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lc73\Desktop\"/>
    </mc:Choice>
  </mc:AlternateContent>
  <xr:revisionPtr revIDLastSave="0" documentId="8_{68643855-5708-49F3-81B4-BA11CF6D3D77}" xr6:coauthVersionLast="36" xr6:coauthVersionMax="36" xr10:uidLastSave="{00000000-0000-0000-0000-000000000000}"/>
  <bookViews>
    <workbookView xWindow="0" yWindow="0" windowWidth="28800" windowHeight="12375" xr2:uid="{5A5CF2E4-06F3-47D3-BD1B-0EC204C22129}"/>
  </bookViews>
  <sheets>
    <sheet name="VV" sheetId="2" r:id="rId1"/>
  </sheets>
  <definedNames>
    <definedName name="_xlnm._FilterDatabase" localSheetId="0" hidden="1">VV!$B$2:$H$17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2" l="1"/>
  <c r="G5" i="2"/>
  <c r="G6" i="2"/>
  <c r="G7" i="2"/>
  <c r="G8" i="2"/>
  <c r="G18" i="2" s="1"/>
  <c r="G9" i="2"/>
  <c r="G10" i="2"/>
  <c r="G11" i="2"/>
  <c r="G12" i="2"/>
  <c r="G13" i="2"/>
  <c r="G14" i="2"/>
  <c r="G15" i="2"/>
  <c r="G16" i="2"/>
  <c r="G17" i="2"/>
  <c r="G3" i="2"/>
</calcChain>
</file>

<file path=xl/sharedStrings.xml><?xml version="1.0" encoding="utf-8"?>
<sst xmlns="http://schemas.openxmlformats.org/spreadsheetml/2006/main" count="62" uniqueCount="49">
  <si>
    <t>Obrázek</t>
  </si>
  <si>
    <t>Popis</t>
  </si>
  <si>
    <t>Množství</t>
  </si>
  <si>
    <t>MJ</t>
  </si>
  <si>
    <t>Cena/MJ</t>
  </si>
  <si>
    <t>Cena celkem bez DPH</t>
  </si>
  <si>
    <t>ks</t>
  </si>
  <si>
    <t>P.č.</t>
  </si>
  <si>
    <r>
      <rPr>
        <b/>
        <sz val="11"/>
        <color theme="1"/>
        <rFont val="Calibri"/>
        <family val="2"/>
        <charset val="238"/>
        <scheme val="minor"/>
      </rPr>
      <t>Stůl pracovní rovný 180 cm</t>
    </r>
    <r>
      <rPr>
        <sz val="11"/>
        <color theme="1"/>
        <rFont val="Calibri"/>
        <family val="2"/>
        <charset val="238"/>
        <scheme val="minor"/>
      </rPr>
      <t xml:space="preserve">
180 × 75.5 × 80, třešeň, nohy šedé</t>
    </r>
  </si>
  <si>
    <r>
      <rPr>
        <b/>
        <sz val="11"/>
        <color theme="1"/>
        <rFont val="Calibri"/>
        <family val="2"/>
        <charset val="238"/>
        <scheme val="minor"/>
      </rPr>
      <t>Stůl pracovní délky 80 cm k řetězení</t>
    </r>
    <r>
      <rPr>
        <sz val="11"/>
        <color theme="1"/>
        <rFont val="Calibri"/>
        <family val="2"/>
        <charset val="238"/>
        <scheme val="minor"/>
      </rPr>
      <t xml:space="preserve">
80 × 75.5 × 80, třešeň, nohy šedé</t>
    </r>
  </si>
  <si>
    <r>
      <rPr>
        <b/>
        <sz val="11"/>
        <color theme="1"/>
        <rFont val="Calibri"/>
        <family val="2"/>
        <charset val="238"/>
        <scheme val="minor"/>
      </rPr>
      <t xml:space="preserve">Stůl pracovní délky 160 cm (hloubka 60 cm) k řetězení
</t>
    </r>
    <r>
      <rPr>
        <sz val="11"/>
        <color theme="1"/>
        <rFont val="Calibri"/>
        <family val="2"/>
        <charset val="238"/>
        <scheme val="minor"/>
      </rPr>
      <t>160 × 75.5 × 60, třešeň, nohy šedé</t>
    </r>
  </si>
  <si>
    <r>
      <rPr>
        <b/>
        <sz val="11"/>
        <color theme="1"/>
        <rFont val="Calibri"/>
        <family val="2"/>
        <charset val="238"/>
        <scheme val="minor"/>
      </rPr>
      <t xml:space="preserve">Akustik příčka 100 cm + 2x SK
</t>
    </r>
    <r>
      <rPr>
        <sz val="11"/>
        <color theme="1"/>
        <rFont val="Calibri"/>
        <family val="2"/>
        <charset val="238"/>
        <scheme val="minor"/>
      </rPr>
      <t>101.8 × 118 × 4.3</t>
    </r>
  </si>
  <si>
    <r>
      <rPr>
        <b/>
        <sz val="11"/>
        <color theme="1"/>
        <rFont val="Calibri"/>
        <family val="2"/>
        <charset val="238"/>
        <scheme val="minor"/>
      </rPr>
      <t>Stůl pracovní délky 160 cm (hloubka 60 cm)</t>
    </r>
    <r>
      <rPr>
        <sz val="11"/>
        <color theme="1"/>
        <rFont val="Calibri"/>
        <family val="2"/>
        <charset val="238"/>
        <scheme val="minor"/>
      </rPr>
      <t xml:space="preserve">
160 × 75.5 × 60, třešeň, nohy šedé</t>
    </r>
  </si>
  <si>
    <r>
      <rPr>
        <b/>
        <sz val="11"/>
        <color theme="1"/>
        <rFont val="Calibri"/>
        <family val="2"/>
        <charset val="238"/>
        <scheme val="minor"/>
      </rPr>
      <t>Kuchyňka s dřezem, baterií a lednicí pravá</t>
    </r>
    <r>
      <rPr>
        <sz val="11"/>
        <color theme="1"/>
        <rFont val="Calibri"/>
        <family val="2"/>
        <charset val="238"/>
        <scheme val="minor"/>
      </rPr>
      <t xml:space="preserve">
100 × 189 × 60, třešeň, nohy šedé</t>
    </r>
  </si>
  <si>
    <r>
      <rPr>
        <b/>
        <sz val="11"/>
        <color theme="1"/>
        <rFont val="Calibri"/>
        <family val="2"/>
        <charset val="238"/>
        <scheme val="minor"/>
      </rPr>
      <t>Kancelářská židle</t>
    </r>
    <r>
      <rPr>
        <sz val="11"/>
        <color theme="1"/>
        <rFont val="Calibri"/>
        <family val="2"/>
        <charset val="238"/>
        <scheme val="minor"/>
      </rPr>
      <t xml:space="preserve">
61/50 × 96-106 × 50, např. typ CALYPSO, modrá</t>
    </r>
  </si>
  <si>
    <r>
      <rPr>
        <b/>
        <sz val="11"/>
        <color theme="1"/>
        <rFont val="Calibri"/>
        <family val="2"/>
        <charset val="238"/>
        <scheme val="minor"/>
      </rPr>
      <t>Jednací židle</t>
    </r>
    <r>
      <rPr>
        <sz val="11"/>
        <color theme="1"/>
        <rFont val="Calibri"/>
        <family val="2"/>
        <charset val="238"/>
        <scheme val="minor"/>
      </rPr>
      <t xml:space="preserve">
54/44 × 82 × 44, např. TRITON NET, modrá</t>
    </r>
  </si>
  <si>
    <r>
      <rPr>
        <b/>
        <sz val="11"/>
        <color theme="1"/>
        <rFont val="Calibri"/>
        <family val="2"/>
        <charset val="238"/>
        <scheme val="minor"/>
      </rPr>
      <t>Skříň šatní dvéřová 185*80 cm</t>
    </r>
    <r>
      <rPr>
        <sz val="11"/>
        <color theme="1"/>
        <rFont val="Calibri"/>
        <family val="2"/>
        <charset val="238"/>
        <scheme val="minor"/>
      </rPr>
      <t xml:space="preserve">
80 × 185 × 42, třešeň, madla kulatá</t>
    </r>
  </si>
  <si>
    <t>montáž a sestavení</t>
  </si>
  <si>
    <t>kpl</t>
  </si>
  <si>
    <t>1.</t>
  </si>
  <si>
    <t>8.</t>
  </si>
  <si>
    <t>2.</t>
  </si>
  <si>
    <t>3.</t>
  </si>
  <si>
    <t>4.</t>
  </si>
  <si>
    <t>5.</t>
  </si>
  <si>
    <t>6.</t>
  </si>
  <si>
    <t>9.</t>
  </si>
  <si>
    <t>11.</t>
  </si>
  <si>
    <t>10.</t>
  </si>
  <si>
    <t>12.</t>
  </si>
  <si>
    <t>13.</t>
  </si>
  <si>
    <t>14.</t>
  </si>
  <si>
    <t>15.</t>
  </si>
  <si>
    <t>16.</t>
  </si>
  <si>
    <t>CELKEM Kč bez DPH</t>
  </si>
  <si>
    <t>Vyobrazení je vzorové, dodavatel může nabídout adekvátní řešení splňující podmínky rozměrů, barevnosti a konečného sestavení nábytku..</t>
  </si>
  <si>
    <t>Stoly</t>
  </si>
  <si>
    <t>Skříně</t>
  </si>
  <si>
    <t>Skříň šatní</t>
  </si>
  <si>
    <t>Horní police s věšákem na šaty. Bez uzamykání</t>
  </si>
  <si>
    <t xml:space="preserve">Dveře jsou chráněny 2 mm hranou ABS. Rektifikačními nohy 3-5 cm. Police polohovatelné tloušťky 18 mm. </t>
  </si>
  <si>
    <t xml:space="preserve">Všechny uzamykatelné. </t>
  </si>
  <si>
    <t>Skříňě policové</t>
  </si>
  <si>
    <r>
      <rPr>
        <b/>
        <sz val="11"/>
        <color theme="1"/>
        <rFont val="Calibri"/>
        <family val="2"/>
        <charset val="238"/>
        <scheme val="minor"/>
      </rPr>
      <t>Skříň policová dvéřová 185*80 cm</t>
    </r>
    <r>
      <rPr>
        <sz val="11"/>
        <color theme="1"/>
        <rFont val="Calibri"/>
        <family val="2"/>
        <charset val="238"/>
        <scheme val="minor"/>
      </rPr>
      <t xml:space="preserve">
80 × 185 × 42, třešeň, madla kulatá, rozdělená na dvě části (2/5, 3/5) a uzamykatelné, 5 pozic</t>
    </r>
  </si>
  <si>
    <r>
      <rPr>
        <b/>
        <sz val="11"/>
        <color theme="1"/>
        <rFont val="Calibri"/>
        <family val="2"/>
        <charset val="238"/>
        <scheme val="minor"/>
      </rPr>
      <t>Skříň policová dvéřová 111*80 cm</t>
    </r>
    <r>
      <rPr>
        <sz val="11"/>
        <color theme="1"/>
        <rFont val="Calibri"/>
        <family val="2"/>
        <charset val="238"/>
        <scheme val="minor"/>
      </rPr>
      <t xml:space="preserve">
80 × 111 × 42, třešeň, madla kulatá, uzamykatelná, 3 pozice</t>
    </r>
  </si>
  <si>
    <r>
      <rPr>
        <b/>
        <sz val="11"/>
        <color theme="1"/>
        <rFont val="Calibri"/>
        <family val="2"/>
        <charset val="238"/>
        <scheme val="minor"/>
      </rPr>
      <t>Skříň policová zásuvková 115.2*80 cm</t>
    </r>
    <r>
      <rPr>
        <sz val="11"/>
        <color theme="1"/>
        <rFont val="Calibri"/>
        <family val="2"/>
        <charset val="238"/>
        <scheme val="minor"/>
      </rPr>
      <t xml:space="preserve">
80 × 115.2 × 40, třešeň, 2 zásuvky, madla kulatá, samostané uzamykání šuplíků a dveří, 2 pozice</t>
    </r>
  </si>
  <si>
    <r>
      <rPr>
        <b/>
        <sz val="11"/>
        <color theme="1"/>
        <rFont val="Calibri"/>
        <family val="2"/>
        <charset val="238"/>
        <scheme val="minor"/>
      </rPr>
      <t>Skříň policová dvéřová 115.2*80 cm</t>
    </r>
    <r>
      <rPr>
        <sz val="11"/>
        <color theme="1"/>
        <rFont val="Calibri"/>
        <family val="2"/>
        <charset val="238"/>
        <scheme val="minor"/>
      </rPr>
      <t xml:space="preserve">
80 × 115.2 × 40, třešeň, madla kulatá, uzamykatelná, 3 pozice</t>
    </r>
  </si>
  <si>
    <r>
      <rPr>
        <b/>
        <sz val="11"/>
        <color theme="1"/>
        <rFont val="Calibri"/>
        <family val="2"/>
        <charset val="238"/>
        <scheme val="minor"/>
      </rPr>
      <t>Kontejner 4 zásuvky napríc 60 cm</t>
    </r>
    <r>
      <rPr>
        <sz val="11"/>
        <color theme="1"/>
        <rFont val="Calibri"/>
        <family val="2"/>
        <charset val="238"/>
        <scheme val="minor"/>
      </rPr>
      <t xml:space="preserve">
40 × 60 × 60, třešeň, madla kulatá, uzamykatelný</t>
    </r>
  </si>
  <si>
    <t>Pracovní deska stolu má tloušťku 25 mm a je vybavena 2 mm ABS hranou. Stoly jsou vybaveny průchodkmi pro kabely a pod deskou držáky na kabely. Nohy jsou osazeny výškovou rektifikací (min 15 mm). Možnost propojení do složitějších celků.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</si>
</sst>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1" xfId="0" applyFill="1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2" xfId="0" applyBorder="1" applyAlignment="1">
      <alignment vertical="top" wrapText="1"/>
    </xf>
    <xf numFmtId="4" fontId="0" fillId="0" borderId="3" xfId="0" applyNumberFormat="1" applyBorder="1" applyAlignment="1">
      <alignment vertical="top"/>
    </xf>
    <xf numFmtId="0" fontId="0" fillId="0" borderId="1" xfId="0" applyBorder="1" applyAlignment="1">
      <alignment vertical="top"/>
    </xf>
    <xf numFmtId="0" fontId="2" fillId="0" borderId="4" xfId="0" applyFont="1" applyBorder="1" applyAlignment="1">
      <alignment vertical="top"/>
    </xf>
    <xf numFmtId="0" fontId="2" fillId="0" borderId="5" xfId="0" applyFont="1" applyBorder="1" applyAlignment="1">
      <alignment vertical="top"/>
    </xf>
    <xf numFmtId="4" fontId="2" fillId="0" borderId="5" xfId="0" applyNumberFormat="1" applyFont="1" applyBorder="1" applyAlignment="1">
      <alignment vertical="top"/>
    </xf>
    <xf numFmtId="4" fontId="2" fillId="0" borderId="6" xfId="0" applyNumberFormat="1" applyFont="1" applyBorder="1" applyAlignment="1">
      <alignment vertical="top"/>
    </xf>
    <xf numFmtId="0" fontId="0" fillId="0" borderId="7" xfId="0" applyFill="1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8" xfId="0" applyBorder="1" applyAlignment="1">
      <alignment vertical="top" wrapText="1"/>
    </xf>
    <xf numFmtId="4" fontId="0" fillId="0" borderId="9" xfId="0" applyNumberFormat="1" applyBorder="1" applyAlignment="1">
      <alignment vertical="top"/>
    </xf>
    <xf numFmtId="0" fontId="1" fillId="0" borderId="10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0" fontId="3" fillId="2" borderId="0" xfId="0" applyFont="1" applyFill="1" applyAlignment="1">
      <alignment vertical="top"/>
    </xf>
    <xf numFmtId="0" fontId="0" fillId="2" borderId="0" xfId="0" applyFill="1" applyAlignment="1">
      <alignment vertical="top"/>
    </xf>
    <xf numFmtId="4" fontId="0" fillId="3" borderId="8" xfId="0" applyNumberFormat="1" applyFill="1" applyBorder="1" applyAlignment="1">
      <alignment vertical="top"/>
    </xf>
    <xf numFmtId="4" fontId="0" fillId="3" borderId="2" xfId="0" applyNumberFormat="1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jpe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</xdr:col>
      <xdr:colOff>695004</xdr:colOff>
      <xdr:row>2</xdr:row>
      <xdr:rowOff>695004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F6ABC5FB-01B3-450B-B80D-86448FBD95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19075"/>
          <a:ext cx="695004" cy="69500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695004</xdr:colOff>
      <xdr:row>3</xdr:row>
      <xdr:rowOff>695004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9A36160A-9D5C-45DB-B052-909898EA75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942975"/>
          <a:ext cx="695004" cy="69500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695004</xdr:colOff>
      <xdr:row>4</xdr:row>
      <xdr:rowOff>701101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31CDF039-14FF-475D-AA77-68FB67A00E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666875"/>
          <a:ext cx="695004" cy="70110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790575</xdr:colOff>
      <xdr:row>7</xdr:row>
      <xdr:rowOff>714375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E3A331A4-6ADF-4705-8A2E-07A7C7065F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6010275"/>
          <a:ext cx="790575" cy="71437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695004</xdr:colOff>
      <xdr:row>8</xdr:row>
      <xdr:rowOff>701101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A7E381B2-4E98-4887-8C50-ECA9F3F1F3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6734175"/>
          <a:ext cx="695004" cy="70110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695004</xdr:colOff>
      <xdr:row>10</xdr:row>
      <xdr:rowOff>695004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4000F79D-63DE-4E76-962B-319BB3B2F6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3973175"/>
          <a:ext cx="695004" cy="69500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695004</xdr:colOff>
      <xdr:row>9</xdr:row>
      <xdr:rowOff>695004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E5A6F7AE-4BEA-4D31-90EA-0C8DAE7F0D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2525375"/>
          <a:ext cx="695004" cy="69500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695004</xdr:colOff>
      <xdr:row>8</xdr:row>
      <xdr:rowOff>701101</xdr:rowOff>
    </xdr:to>
    <xdr:pic>
      <xdr:nvPicPr>
        <xdr:cNvPr id="16" name="Obrázek 15">
          <a:extLst>
            <a:ext uri="{FF2B5EF4-FFF2-40B4-BE49-F238E27FC236}">
              <a16:creationId xmlns:a16="http://schemas.microsoft.com/office/drawing/2014/main" id="{34949408-269A-4071-94C9-08775A0094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61950" y="5286375"/>
          <a:ext cx="695004" cy="70110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695004</xdr:colOff>
      <xdr:row>6</xdr:row>
      <xdr:rowOff>695004</xdr:rowOff>
    </xdr:to>
    <xdr:pic>
      <xdr:nvPicPr>
        <xdr:cNvPr id="17" name="Obrázek 16">
          <a:extLst>
            <a:ext uri="{FF2B5EF4-FFF2-40B4-BE49-F238E27FC236}">
              <a16:creationId xmlns:a16="http://schemas.microsoft.com/office/drawing/2014/main" id="{83C172E0-299F-4A76-9AFA-7AD184B1CA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5286375"/>
          <a:ext cx="695004" cy="69500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695004</xdr:colOff>
      <xdr:row>11</xdr:row>
      <xdr:rowOff>695004</xdr:rowOff>
    </xdr:to>
    <xdr:pic>
      <xdr:nvPicPr>
        <xdr:cNvPr id="20" name="Obrázek 19">
          <a:extLst>
            <a:ext uri="{FF2B5EF4-FFF2-40B4-BE49-F238E27FC236}">
              <a16:creationId xmlns:a16="http://schemas.microsoft.com/office/drawing/2014/main" id="{2C20C4D5-CD37-4EEA-8EDF-3C7EACC88B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15420975"/>
          <a:ext cx="695004" cy="69500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695004</xdr:colOff>
      <xdr:row>12</xdr:row>
      <xdr:rowOff>695004</xdr:rowOff>
    </xdr:to>
    <xdr:pic>
      <xdr:nvPicPr>
        <xdr:cNvPr id="21" name="Obrázek 20">
          <a:extLst>
            <a:ext uri="{FF2B5EF4-FFF2-40B4-BE49-F238E27FC236}">
              <a16:creationId xmlns:a16="http://schemas.microsoft.com/office/drawing/2014/main" id="{216C6B65-3761-42AB-AB7B-5457B725B9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6144875"/>
          <a:ext cx="695004" cy="69500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743776</xdr:colOff>
      <xdr:row>15</xdr:row>
      <xdr:rowOff>19876</xdr:rowOff>
    </xdr:to>
    <xdr:pic>
      <xdr:nvPicPr>
        <xdr:cNvPr id="22" name="Obrázek 21">
          <a:extLst>
            <a:ext uri="{FF2B5EF4-FFF2-40B4-BE49-F238E27FC236}">
              <a16:creationId xmlns:a16="http://schemas.microsoft.com/office/drawing/2014/main" id="{96C838ED-B9CD-40AB-A0C5-DCD9E322CA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18316575"/>
          <a:ext cx="743776" cy="74377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695004</xdr:colOff>
      <xdr:row>5</xdr:row>
      <xdr:rowOff>695004</xdr:rowOff>
    </xdr:to>
    <xdr:pic>
      <xdr:nvPicPr>
        <xdr:cNvPr id="24" name="Obrázek 23">
          <a:extLst>
            <a:ext uri="{FF2B5EF4-FFF2-40B4-BE49-F238E27FC236}">
              <a16:creationId xmlns:a16="http://schemas.microsoft.com/office/drawing/2014/main" id="{B71B91D7-A31F-4D2E-81F3-7671B7BC18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3838575"/>
          <a:ext cx="695004" cy="69500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695004</xdr:colOff>
      <xdr:row>13</xdr:row>
      <xdr:rowOff>701101</xdr:rowOff>
    </xdr:to>
    <xdr:pic>
      <xdr:nvPicPr>
        <xdr:cNvPr id="26" name="Obrázek 25">
          <a:extLst>
            <a:ext uri="{FF2B5EF4-FFF2-40B4-BE49-F238E27FC236}">
              <a16:creationId xmlns:a16="http://schemas.microsoft.com/office/drawing/2014/main" id="{6401E625-6AB3-4F0A-9DA1-14B707E469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0" y="16868775"/>
          <a:ext cx="695004" cy="70110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743712</xdr:colOff>
      <xdr:row>16</xdr:row>
      <xdr:rowOff>19812</xdr:rowOff>
    </xdr:to>
    <xdr:pic>
      <xdr:nvPicPr>
        <xdr:cNvPr id="29" name="Obrázek 28" descr="TRITON NET - Jednací židle, NET, modrá">
          <a:extLst>
            <a:ext uri="{FF2B5EF4-FFF2-40B4-BE49-F238E27FC236}">
              <a16:creationId xmlns:a16="http://schemas.microsoft.com/office/drawing/2014/main" id="{C0817365-3881-4B3B-A8B5-AA288B969F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764375"/>
          <a:ext cx="743712" cy="7437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EBAAE-F229-44B8-A023-5F05A8B10850}">
  <dimension ref="A1:G23"/>
  <sheetViews>
    <sheetView tabSelected="1" workbookViewId="0">
      <pane ySplit="2" topLeftCell="A6" activePane="bottomLeft" state="frozen"/>
      <selection pane="bottomLeft" activeCell="A9" sqref="A9:XFD9"/>
    </sheetView>
  </sheetViews>
  <sheetFormatPr defaultRowHeight="57" customHeight="1" x14ac:dyDescent="0.25"/>
  <cols>
    <col min="1" max="1" width="5.42578125" style="1" customWidth="1"/>
    <col min="2" max="2" width="12.28515625" style="1" customWidth="1"/>
    <col min="3" max="3" width="56.85546875" style="1" customWidth="1"/>
    <col min="4" max="4" width="9.28515625" style="1" customWidth="1"/>
    <col min="5" max="5" width="3.5703125" style="1" bestFit="1" customWidth="1"/>
    <col min="6" max="6" width="11.7109375" style="1" customWidth="1"/>
    <col min="7" max="7" width="20.140625" style="1" customWidth="1"/>
    <col min="8" max="16384" width="9.140625" style="1"/>
  </cols>
  <sheetData>
    <row r="1" spans="1:7" ht="19.5" customHeight="1" x14ac:dyDescent="0.25">
      <c r="A1" s="19" t="s">
        <v>35</v>
      </c>
      <c r="B1" s="20"/>
      <c r="C1" s="20"/>
      <c r="D1" s="20"/>
      <c r="E1" s="20"/>
      <c r="F1" s="20"/>
      <c r="G1" s="20"/>
    </row>
    <row r="2" spans="1:7" ht="17.25" customHeight="1" x14ac:dyDescent="0.25">
      <c r="A2" s="16" t="s">
        <v>7</v>
      </c>
      <c r="B2" s="17" t="s">
        <v>0</v>
      </c>
      <c r="C2" s="17" t="s">
        <v>1</v>
      </c>
      <c r="D2" s="17" t="s">
        <v>2</v>
      </c>
      <c r="E2" s="17" t="s">
        <v>3</v>
      </c>
      <c r="F2" s="17" t="s">
        <v>4</v>
      </c>
      <c r="G2" s="18" t="s">
        <v>5</v>
      </c>
    </row>
    <row r="3" spans="1:7" ht="57" customHeight="1" x14ac:dyDescent="0.25">
      <c r="A3" s="12" t="s">
        <v>19</v>
      </c>
      <c r="B3" s="13"/>
      <c r="C3" s="14" t="s">
        <v>8</v>
      </c>
      <c r="D3" s="14">
        <v>2</v>
      </c>
      <c r="E3" s="14" t="s">
        <v>6</v>
      </c>
      <c r="F3" s="21"/>
      <c r="G3" s="15">
        <f>D3*F3</f>
        <v>0</v>
      </c>
    </row>
    <row r="4" spans="1:7" ht="57" customHeight="1" x14ac:dyDescent="0.25">
      <c r="A4" s="7" t="s">
        <v>21</v>
      </c>
      <c r="B4" s="4"/>
      <c r="C4" s="5" t="s">
        <v>9</v>
      </c>
      <c r="D4" s="5">
        <v>1</v>
      </c>
      <c r="E4" s="5" t="s">
        <v>6</v>
      </c>
      <c r="F4" s="22"/>
      <c r="G4" s="6">
        <f t="shared" ref="G4:G17" si="0">D4*F4</f>
        <v>0</v>
      </c>
    </row>
    <row r="5" spans="1:7" ht="57" customHeight="1" x14ac:dyDescent="0.25">
      <c r="A5" s="7" t="s">
        <v>22</v>
      </c>
      <c r="B5" s="4"/>
      <c r="C5" s="5" t="s">
        <v>10</v>
      </c>
      <c r="D5" s="5">
        <v>2</v>
      </c>
      <c r="E5" s="5" t="s">
        <v>6</v>
      </c>
      <c r="F5" s="22"/>
      <c r="G5" s="6">
        <f t="shared" si="0"/>
        <v>0</v>
      </c>
    </row>
    <row r="6" spans="1:7" ht="57" customHeight="1" x14ac:dyDescent="0.25">
      <c r="A6" s="7" t="s">
        <v>23</v>
      </c>
      <c r="B6" s="4"/>
      <c r="C6" s="5" t="s">
        <v>11</v>
      </c>
      <c r="D6" s="5">
        <v>2</v>
      </c>
      <c r="E6" s="5" t="s">
        <v>6</v>
      </c>
      <c r="F6" s="22"/>
      <c r="G6" s="6">
        <f t="shared" si="0"/>
        <v>0</v>
      </c>
    </row>
    <row r="7" spans="1:7" ht="57" customHeight="1" x14ac:dyDescent="0.25">
      <c r="A7" s="7" t="s">
        <v>24</v>
      </c>
      <c r="B7" s="4"/>
      <c r="C7" s="5" t="s">
        <v>12</v>
      </c>
      <c r="D7" s="5">
        <v>1</v>
      </c>
      <c r="E7" s="5" t="s">
        <v>6</v>
      </c>
      <c r="F7" s="22"/>
      <c r="G7" s="6">
        <f t="shared" si="0"/>
        <v>0</v>
      </c>
    </row>
    <row r="8" spans="1:7" ht="57" customHeight="1" x14ac:dyDescent="0.25">
      <c r="A8" s="7" t="s">
        <v>25</v>
      </c>
      <c r="B8" s="4"/>
      <c r="C8" s="5" t="s">
        <v>13</v>
      </c>
      <c r="D8" s="5">
        <v>1</v>
      </c>
      <c r="E8" s="5" t="s">
        <v>6</v>
      </c>
      <c r="F8" s="22"/>
      <c r="G8" s="6">
        <f t="shared" si="0"/>
        <v>0</v>
      </c>
    </row>
    <row r="9" spans="1:7" ht="57" customHeight="1" x14ac:dyDescent="0.25">
      <c r="A9" s="3" t="s">
        <v>20</v>
      </c>
      <c r="B9" s="4"/>
      <c r="C9" s="5" t="s">
        <v>16</v>
      </c>
      <c r="D9" s="5">
        <v>1</v>
      </c>
      <c r="E9" s="5" t="s">
        <v>6</v>
      </c>
      <c r="F9" s="22"/>
      <c r="G9" s="6">
        <f t="shared" si="0"/>
        <v>0</v>
      </c>
    </row>
    <row r="10" spans="1:7" ht="57" customHeight="1" x14ac:dyDescent="0.25">
      <c r="A10" s="3" t="s">
        <v>26</v>
      </c>
      <c r="B10" s="4"/>
      <c r="C10" s="5" t="s">
        <v>43</v>
      </c>
      <c r="D10" s="5">
        <v>2</v>
      </c>
      <c r="E10" s="5" t="s">
        <v>6</v>
      </c>
      <c r="F10" s="22"/>
      <c r="G10" s="6">
        <f t="shared" si="0"/>
        <v>0</v>
      </c>
    </row>
    <row r="11" spans="1:7" ht="57" customHeight="1" x14ac:dyDescent="0.25">
      <c r="A11" s="7" t="s">
        <v>28</v>
      </c>
      <c r="B11" s="4"/>
      <c r="C11" s="5" t="s">
        <v>44</v>
      </c>
      <c r="D11" s="5">
        <v>2</v>
      </c>
      <c r="E11" s="5" t="s">
        <v>6</v>
      </c>
      <c r="F11" s="22"/>
      <c r="G11" s="6">
        <f t="shared" si="0"/>
        <v>0</v>
      </c>
    </row>
    <row r="12" spans="1:7" ht="57" customHeight="1" x14ac:dyDescent="0.25">
      <c r="A12" s="7" t="s">
        <v>27</v>
      </c>
      <c r="B12" s="4"/>
      <c r="C12" s="5" t="s">
        <v>45</v>
      </c>
      <c r="D12" s="5">
        <v>1</v>
      </c>
      <c r="E12" s="5" t="s">
        <v>6</v>
      </c>
      <c r="F12" s="22"/>
      <c r="G12" s="6">
        <f t="shared" si="0"/>
        <v>0</v>
      </c>
    </row>
    <row r="13" spans="1:7" ht="57" customHeight="1" x14ac:dyDescent="0.25">
      <c r="A13" s="7" t="s">
        <v>29</v>
      </c>
      <c r="B13" s="4"/>
      <c r="C13" s="5" t="s">
        <v>46</v>
      </c>
      <c r="D13" s="5">
        <v>1</v>
      </c>
      <c r="E13" s="5" t="s">
        <v>6</v>
      </c>
      <c r="F13" s="22"/>
      <c r="G13" s="6">
        <f t="shared" si="0"/>
        <v>0</v>
      </c>
    </row>
    <row r="14" spans="1:7" ht="57" customHeight="1" x14ac:dyDescent="0.25">
      <c r="A14" s="7" t="s">
        <v>30</v>
      </c>
      <c r="B14" s="4"/>
      <c r="C14" s="5" t="s">
        <v>47</v>
      </c>
      <c r="D14" s="5">
        <v>2</v>
      </c>
      <c r="E14" s="5" t="s">
        <v>6</v>
      </c>
      <c r="F14" s="22"/>
      <c r="G14" s="6">
        <f t="shared" si="0"/>
        <v>0</v>
      </c>
    </row>
    <row r="15" spans="1:7" ht="57" customHeight="1" x14ac:dyDescent="0.25">
      <c r="A15" s="7" t="s">
        <v>31</v>
      </c>
      <c r="B15" s="4"/>
      <c r="C15" s="5" t="s">
        <v>14</v>
      </c>
      <c r="D15" s="5">
        <v>2</v>
      </c>
      <c r="E15" s="5" t="s">
        <v>6</v>
      </c>
      <c r="F15" s="22"/>
      <c r="G15" s="6">
        <f t="shared" si="0"/>
        <v>0</v>
      </c>
    </row>
    <row r="16" spans="1:7" ht="57" customHeight="1" x14ac:dyDescent="0.25">
      <c r="A16" s="7" t="s">
        <v>32</v>
      </c>
      <c r="B16" s="4"/>
      <c r="C16" s="5" t="s">
        <v>15</v>
      </c>
      <c r="D16" s="5">
        <v>1</v>
      </c>
      <c r="E16" s="5" t="s">
        <v>6</v>
      </c>
      <c r="F16" s="22"/>
      <c r="G16" s="6">
        <f t="shared" si="0"/>
        <v>0</v>
      </c>
    </row>
    <row r="17" spans="1:7" ht="15" x14ac:dyDescent="0.25">
      <c r="A17" s="7" t="s">
        <v>33</v>
      </c>
      <c r="B17" s="4"/>
      <c r="C17" s="4" t="s">
        <v>17</v>
      </c>
      <c r="D17" s="4">
        <v>1</v>
      </c>
      <c r="E17" s="4" t="s">
        <v>18</v>
      </c>
      <c r="F17" s="22"/>
      <c r="G17" s="6">
        <f t="shared" si="0"/>
        <v>0</v>
      </c>
    </row>
    <row r="18" spans="1:7" s="2" customFormat="1" ht="15.75" x14ac:dyDescent="0.25">
      <c r="A18" s="8"/>
      <c r="B18" s="9"/>
      <c r="C18" s="9" t="s">
        <v>34</v>
      </c>
      <c r="D18" s="9"/>
      <c r="E18" s="9"/>
      <c r="F18" s="10"/>
      <c r="G18" s="11">
        <f>SUM(G3:G17)</f>
        <v>0</v>
      </c>
    </row>
    <row r="19" spans="1:7" ht="15" x14ac:dyDescent="0.25"/>
    <row r="20" spans="1:7" ht="46.5" customHeight="1" x14ac:dyDescent="0.25">
      <c r="A20" s="24" t="s">
        <v>36</v>
      </c>
      <c r="B20" s="24"/>
      <c r="C20" s="23" t="s">
        <v>48</v>
      </c>
      <c r="D20" s="23"/>
      <c r="E20" s="23"/>
      <c r="F20" s="23"/>
      <c r="G20" s="23"/>
    </row>
    <row r="21" spans="1:7" ht="15" x14ac:dyDescent="0.25">
      <c r="A21" s="24" t="s">
        <v>37</v>
      </c>
      <c r="B21" s="24"/>
      <c r="C21" s="23" t="s">
        <v>40</v>
      </c>
      <c r="D21" s="23"/>
      <c r="E21" s="23"/>
      <c r="F21" s="23"/>
      <c r="G21" s="23"/>
    </row>
    <row r="22" spans="1:7" ht="15" x14ac:dyDescent="0.25">
      <c r="A22" s="24" t="s">
        <v>38</v>
      </c>
      <c r="B22" s="24"/>
      <c r="C22" s="23" t="s">
        <v>39</v>
      </c>
      <c r="D22" s="23"/>
      <c r="E22" s="23"/>
      <c r="F22" s="23"/>
      <c r="G22" s="23"/>
    </row>
    <row r="23" spans="1:7" ht="15" x14ac:dyDescent="0.25">
      <c r="A23" s="24" t="s">
        <v>42</v>
      </c>
      <c r="B23" s="24"/>
      <c r="C23" s="23" t="s">
        <v>41</v>
      </c>
      <c r="D23" s="23"/>
      <c r="E23" s="23"/>
      <c r="F23" s="23"/>
      <c r="G23" s="23"/>
    </row>
  </sheetData>
  <mergeCells count="8">
    <mergeCell ref="A23:B23"/>
    <mergeCell ref="C23:G23"/>
    <mergeCell ref="C20:G20"/>
    <mergeCell ref="C21:G21"/>
    <mergeCell ref="A20:B20"/>
    <mergeCell ref="A21:B21"/>
    <mergeCell ref="A22:B22"/>
    <mergeCell ref="C22:G22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VV</vt:lpstr>
    </vt:vector>
  </TitlesOfParts>
  <Company>VSB-TUO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mlc73</dc:creator>
  <cp:lastModifiedBy>mlc73</cp:lastModifiedBy>
  <dcterms:created xsi:type="dcterms:W3CDTF">2022-11-14T07:49:51Z</dcterms:created>
  <dcterms:modified xsi:type="dcterms:W3CDTF">2023-01-26T10:08:54Z</dcterms:modified>
</cp:coreProperties>
</file>