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16" yWindow="65416" windowWidth="29040" windowHeight="17790" activeTab="0"/>
  </bookViews>
  <sheets>
    <sheet name="List1" sheetId="1" r:id="rId1"/>
  </sheets>
  <definedNames>
    <definedName name="_xlnm.Print_Area" localSheetId="0">'List1'!$A$2:$F$9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<sst xmlns="http://schemas.openxmlformats.org/spreadsheetml/2006/main" count="20" uniqueCount="16">
  <si>
    <t xml:space="preserve">FPGA karta Bitware 520N-MX </t>
  </si>
  <si>
    <t>položka</t>
  </si>
  <si>
    <t>počet ks</t>
  </si>
  <si>
    <t>cena celkem bez DPH</t>
  </si>
  <si>
    <t>DPH celkem</t>
  </si>
  <si>
    <t>cena celkem včetně DPH</t>
  </si>
  <si>
    <t>jednotková cena bez DPH</t>
  </si>
  <si>
    <t xml:space="preserve">datové kabely pro vzájemné propojení FPGA karet </t>
  </si>
  <si>
    <t>kabeláž a veškerý instalační materiál nutný pro instalaci do serverů</t>
  </si>
  <si>
    <t>Instalace do 2 serverů na sále IT4I, oživení karet včetně instalace ovladačů</t>
  </si>
  <si>
    <t>Celková nabídková cena</t>
  </si>
  <si>
    <t>Položkový rozpočet</t>
  </si>
  <si>
    <t>vyplní dodavatel</t>
  </si>
  <si>
    <t>OpenCL HPC Board Support Package (BSP)</t>
  </si>
  <si>
    <t>Dodavatel vpylní pouze jednotkové ceny - tj. příslušné položky ve sloupci "B".</t>
  </si>
  <si>
    <t>Příloha č. 4 k veřejné zakázce „Komplementární systémy I – FPGA karty“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</si>
</sst>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C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9" tint="-0.24997000396251678"/>
        <bgColor indexed="64"/>
      </patternFill>
    </fill>
    <fill>
      <patternFill patternType="solid">
        <fgColor theme="9" tint="0.5999900102615356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44" fontId="2" fillId="0" borderId="11" xfId="20" applyFont="1" applyBorder="1"/>
    <xf numFmtId="44" fontId="2" fillId="0" borderId="12" xfId="20" applyFont="1" applyBorder="1"/>
    <xf numFmtId="44" fontId="2" fillId="0" borderId="13" xfId="20" applyFont="1" applyBorder="1"/>
    <xf numFmtId="44" fontId="0" fillId="0" borderId="2" xfId="20" applyFont="1" applyBorder="1"/>
    <xf numFmtId="44" fontId="0" fillId="0" borderId="14" xfId="20" applyFont="1" applyBorder="1"/>
    <xf numFmtId="44" fontId="0" fillId="0" borderId="1" xfId="20" applyFont="1" applyBorder="1"/>
    <xf numFmtId="44" fontId="0" fillId="0" borderId="15" xfId="20" applyFont="1" applyBorder="1"/>
    <xf numFmtId="44" fontId="0" fillId="0" borderId="3" xfId="20" applyFont="1" applyBorder="1"/>
    <xf numFmtId="44" fontId="0" fillId="0" borderId="16" xfId="20" applyFont="1" applyBorder="1"/>
    <xf numFmtId="44" fontId="3" fillId="0" borderId="6" xfId="20" applyFont="1" applyBorder="1"/>
    <xf numFmtId="44" fontId="3" fillId="0" borderId="7" xfId="20" applyFont="1" applyBorder="1"/>
    <xf numFmtId="0" fontId="6" fillId="0" borderId="0" xfId="0" applyFont="1" applyAlignment="1">
      <alignment horizontal="justify" vertical="center"/>
    </xf>
    <xf numFmtId="0" fontId="3" fillId="0" borderId="17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5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566B5-0D46-4656-B7E0-5E05E62768B8}">
  <dimension ref="A1:F11"/>
  <sheetViews>
    <sheetView tabSelected="1" view="pageBreakPreview" zoomScale="145" zoomScaleSheetLayoutView="145" workbookViewId="0" topLeftCell="A1">
      <selection activeCell="A8" sqref="A8:XFD8"/>
    </sheetView>
  </sheetViews>
  <sheetFormatPr defaultColWidth="9.140625" defaultRowHeight="15"/>
  <cols>
    <col min="1" max="1" width="67.57421875" style="0" bestFit="1" customWidth="1"/>
    <col min="2" max="2" width="23.7109375" style="0" bestFit="1" customWidth="1"/>
    <col min="3" max="3" width="8.28125" style="0" bestFit="1" customWidth="1"/>
    <col min="4" max="4" width="20.140625" style="0" bestFit="1" customWidth="1"/>
    <col min="5" max="5" width="11.8515625" style="0" bestFit="1" customWidth="1"/>
    <col min="6" max="6" width="23.140625" style="0" bestFit="1" customWidth="1"/>
  </cols>
  <sheetData>
    <row r="1" ht="15">
      <c r="A1" s="23" t="s">
        <v>15</v>
      </c>
    </row>
    <row r="2" spans="1:6" ht="21.6" thickBot="1">
      <c r="A2" s="26" t="s">
        <v>11</v>
      </c>
      <c r="B2" s="26"/>
      <c r="C2" s="26"/>
      <c r="D2" s="26"/>
      <c r="E2" s="26"/>
      <c r="F2" s="26"/>
    </row>
    <row r="3" spans="1:6" ht="15" thickBot="1">
      <c r="A3" s="5" t="s">
        <v>1</v>
      </c>
      <c r="B3" s="6" t="s">
        <v>6</v>
      </c>
      <c r="C3" s="7" t="s">
        <v>2</v>
      </c>
      <c r="D3" s="7" t="s">
        <v>3</v>
      </c>
      <c r="E3" s="7" t="s">
        <v>4</v>
      </c>
      <c r="F3" s="8" t="s">
        <v>5</v>
      </c>
    </row>
    <row r="4" spans="1:6" ht="15">
      <c r="A4" s="9" t="s">
        <v>0</v>
      </c>
      <c r="B4" s="12" t="s">
        <v>12</v>
      </c>
      <c r="C4" s="3">
        <v>4</v>
      </c>
      <c r="D4" s="15" t="e">
        <f>B4*C4</f>
        <v>#VALUE!</v>
      </c>
      <c r="E4" s="15" t="e">
        <f>D4*0.21</f>
        <v>#VALUE!</v>
      </c>
      <c r="F4" s="16" t="e">
        <f>D4+E4</f>
        <v>#VALUE!</v>
      </c>
    </row>
    <row r="5" spans="1:6" ht="15">
      <c r="A5" s="10" t="s">
        <v>13</v>
      </c>
      <c r="B5" s="13" t="s">
        <v>12</v>
      </c>
      <c r="C5" s="2">
        <v>1</v>
      </c>
      <c r="D5" s="17" t="e">
        <f aca="true" t="shared" si="0" ref="D5:D8">B5*C5</f>
        <v>#VALUE!</v>
      </c>
      <c r="E5" s="17" t="e">
        <f aca="true" t="shared" si="1" ref="E5:E9">D5*0.21</f>
        <v>#VALUE!</v>
      </c>
      <c r="F5" s="18" t="e">
        <f aca="true" t="shared" si="2" ref="F5:F9">D5+E5</f>
        <v>#VALUE!</v>
      </c>
    </row>
    <row r="6" spans="1:6" ht="15">
      <c r="A6" s="10" t="s">
        <v>7</v>
      </c>
      <c r="B6" s="13" t="s">
        <v>12</v>
      </c>
      <c r="C6" s="2">
        <v>4</v>
      </c>
      <c r="D6" s="17" t="e">
        <f t="shared" si="0"/>
        <v>#VALUE!</v>
      </c>
      <c r="E6" s="17" t="e">
        <f t="shared" si="1"/>
        <v>#VALUE!</v>
      </c>
      <c r="F6" s="18" t="e">
        <f t="shared" si="2"/>
        <v>#VALUE!</v>
      </c>
    </row>
    <row r="7" spans="1:6" ht="15">
      <c r="A7" s="10" t="s">
        <v>8</v>
      </c>
      <c r="B7" s="13" t="s">
        <v>12</v>
      </c>
      <c r="C7" s="2">
        <v>1</v>
      </c>
      <c r="D7" s="17" t="e">
        <f t="shared" si="0"/>
        <v>#VALUE!</v>
      </c>
      <c r="E7" s="17" t="e">
        <f t="shared" si="1"/>
        <v>#VALUE!</v>
      </c>
      <c r="F7" s="18" t="e">
        <f t="shared" si="2"/>
        <v>#VALUE!</v>
      </c>
    </row>
    <row r="8" spans="1:6" ht="15" thickBot="1">
      <c r="A8" s="11" t="s">
        <v>9</v>
      </c>
      <c r="B8" s="14" t="s">
        <v>12</v>
      </c>
      <c r="C8" s="4">
        <v>1</v>
      </c>
      <c r="D8" s="19" t="e">
        <f t="shared" si="0"/>
        <v>#VALUE!</v>
      </c>
      <c r="E8" s="19" t="e">
        <f t="shared" si="1"/>
        <v>#VALUE!</v>
      </c>
      <c r="F8" s="20" t="e">
        <f t="shared" si="2"/>
        <v>#VALUE!</v>
      </c>
    </row>
    <row r="9" spans="1:6" ht="15" thickBot="1">
      <c r="A9" s="24" t="s">
        <v>10</v>
      </c>
      <c r="B9" s="25"/>
      <c r="C9" s="25"/>
      <c r="D9" s="21" t="e">
        <f>SUM(D4:D8)</f>
        <v>#VALUE!</v>
      </c>
      <c r="E9" s="21" t="e">
        <f t="shared" si="1"/>
        <v>#VALUE!</v>
      </c>
      <c r="F9" s="22" t="e">
        <f t="shared" si="2"/>
        <v>#VALUE!</v>
      </c>
    </row>
    <row r="11" ht="15">
      <c r="A11" s="1" t="s">
        <v>14</v>
      </c>
    </row>
  </sheetData>
  <mergeCells count="2">
    <mergeCell ref="A9:C9"/>
    <mergeCell ref="A2:F2"/>
  </mergeCells>
  <printOptions/>
  <pageMargins left="0.7" right="0.7" top="0.787401575" bottom="0.787401575" header="0.3" footer="0.3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jur357</dc:creator>
  <cp:keywords/>
  <dc:description/>
  <cp:lastModifiedBy>jur357</cp:lastModifiedBy>
  <dcterms:created xsi:type="dcterms:W3CDTF">2023-02-22T16:05:02Z</dcterms:created>
  <dcterms:modified xsi:type="dcterms:W3CDTF">2023-02-28T08:39:22Z</dcterms:modified>
  <cp:category/>
  <cp:version/>
  <cp:contentType/>
  <cp:contentStatus/>
</cp:coreProperties>
</file>