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defaultThemeVersion="166925"/>
  <bookViews>
    <workbookView xWindow="0" yWindow="0" windowWidth="21570" windowHeight="9330" tabRatio="963" firstSheet="11" activeTab="16"/>
  </bookViews>
  <sheets>
    <sheet name="60005505" sheetId="1" r:id="rId1"/>
    <sheet name="PC_ typ_C" sheetId="3" r:id="rId2"/>
    <sheet name="60005507" sheetId="2" r:id="rId3"/>
    <sheet name="60005508 10" sheetId="10" r:id="rId4"/>
    <sheet name="60005508 20" sheetId="11" r:id="rId5"/>
    <sheet name="60005508 30" sheetId="12" r:id="rId6"/>
    <sheet name="NB15&quot; typ B" sheetId="7" r:id="rId7"/>
    <sheet name="Ultrabook 13&quot; typ B" sheetId="6" r:id="rId8"/>
    <sheet name="NB17&quot;" sheetId="8" r:id="rId9"/>
    <sheet name="LCD27&quot; Výškově" sheetId="4" r:id="rId10"/>
    <sheet name="LCD27&quot; 4K" sheetId="5" r:id="rId11"/>
    <sheet name="60005508 90" sheetId="13" r:id="rId12"/>
    <sheet name="60005508 100" sheetId="14" r:id="rId13"/>
    <sheet name="60005508 110" sheetId="16" r:id="rId14"/>
    <sheet name="60005508 120" sheetId="15" r:id="rId15"/>
    <sheet name="60005508 130" sheetId="9" r:id="rId16"/>
    <sheet name="60005440" sheetId="17" r:id="rId17"/>
  </sheets>
  <definedNames>
    <definedName name="aaaa" localSheetId="1">#REF!</definedName>
    <definedName name="aaaa">#REF!</definedName>
    <definedName name="asdfg" localSheetId="1">#REF!</definedName>
    <definedName name="asdfg">#REF!</definedName>
    <definedName name="asdfgsdgdf" localSheetId="1">#REF!</definedName>
    <definedName name="asdfgsdgdf">#REF!</definedName>
    <definedName name="Autocont" localSheetId="1">#REF!</definedName>
    <definedName name="Autocont">#REF!</definedName>
    <definedName name="b" localSheetId="1">#REF!</definedName>
    <definedName name="b">#REF!</definedName>
    <definedName name="bbbb" localSheetId="1">#REF!</definedName>
    <definedName name="bbbb">#REF!</definedName>
    <definedName name="bbbbb" localSheetId="1">#REF!</definedName>
    <definedName name="bbbbb">#REF!</definedName>
    <definedName name="bbbbbb" localSheetId="1">#REF!</definedName>
    <definedName name="bbbbbb">#REF!</definedName>
    <definedName name="EKF" localSheetId="1">#REF!</definedName>
    <definedName name="EKF">#REF!</definedName>
    <definedName name="FAST" localSheetId="1">#REF!</definedName>
    <definedName name="FAST">#REF!</definedName>
    <definedName name="FEI" localSheetId="1">#REF!</definedName>
    <definedName name="FEI">#REF!</definedName>
    <definedName name="FMMI" localSheetId="1">#REF!</definedName>
    <definedName name="FMMI">#REF!</definedName>
    <definedName name="FS" localSheetId="1">#REF!</definedName>
    <definedName name="FS">#REF!</definedName>
    <definedName name="HGF" localSheetId="1">#REF!</definedName>
    <definedName name="HGF">#REF!</definedName>
    <definedName name="KA2TPB" localSheetId="1">#REF!</definedName>
    <definedName name="KA2TPB">#REF!</definedName>
    <definedName name="KA5KA6" localSheetId="1">#REF!</definedName>
    <definedName name="KA5KA6">#REF!</definedName>
    <definedName name="pc_typ_b" localSheetId="1">#REF!</definedName>
    <definedName name="pc_typ_b">#REF!</definedName>
    <definedName name="qqq" localSheetId="1">#REF!</definedName>
    <definedName name="qqq">#REF!</definedName>
    <definedName name="rezrtzr">#REF!</definedName>
    <definedName name="USP" localSheetId="1">#REF!</definedName>
    <definedName name="USP">#REF!</definedName>
    <definedName name="vab" localSheetId="1">#REF!</definedName>
    <definedName name="vab">#REF!</definedName>
    <definedName name="vsb" localSheetId="1">#REF!</definedName>
    <definedName name="vsb">#REF!</definedName>
    <definedName name="vsb¨" localSheetId="1">#REF!</definedName>
    <definedName name="vsb¨">#REF!</definedName>
    <definedName name="werf" localSheetId="1">#REF!</definedName>
    <definedName name="werf">#REF!</definedName>
    <definedName name="Z_F16EF87C_D9BD_44A5_8041_20BA019580F9_.wvu.Cols" localSheetId="1" hidden="1">#REF!</definedName>
    <definedName name="Z_FF98485C_62A5_4AD4_8EE4_267CA17801AD_.wvu.Cols" localSheetId="1" hidden="1">#REF!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<sst xmlns="http://schemas.openxmlformats.org/spreadsheetml/2006/main" count="836" uniqueCount="408">
  <si>
    <t>Max cena včetně DPH</t>
  </si>
  <si>
    <t>2 roky</t>
  </si>
  <si>
    <t>Záruční doba</t>
  </si>
  <si>
    <t>Servis</t>
  </si>
  <si>
    <t>Kompatibilita</t>
  </si>
  <si>
    <t>ano</t>
  </si>
  <si>
    <t xml:space="preserve">Funkce kopírování </t>
  </si>
  <si>
    <t>Automatický podavač (ADF)</t>
  </si>
  <si>
    <t>Rozlišení skeneru</t>
  </si>
  <si>
    <t>plochý barevný</t>
  </si>
  <si>
    <t>Skener</t>
  </si>
  <si>
    <t>Rozhranní</t>
  </si>
  <si>
    <t>ano, automatický (manuální duplex nevyhovuje)</t>
  </si>
  <si>
    <t>Duplexní tisk</t>
  </si>
  <si>
    <t>Vstupní zásobník</t>
  </si>
  <si>
    <t>Rozlišení</t>
  </si>
  <si>
    <t>Pamět</t>
  </si>
  <si>
    <t xml:space="preserve">Formát </t>
  </si>
  <si>
    <t>Technologie tisku</t>
  </si>
  <si>
    <t>Multifunkční laserová</t>
  </si>
  <si>
    <t>Nabídka (typ označení nebo p/n)</t>
  </si>
  <si>
    <t>Inkoustová, barva</t>
  </si>
  <si>
    <t>A3</t>
  </si>
  <si>
    <t>min. 256 MB</t>
  </si>
  <si>
    <t>min. 1200x4800 dpi</t>
  </si>
  <si>
    <t>optické min. 1200x1200</t>
  </si>
  <si>
    <t>Ostatní</t>
  </si>
  <si>
    <t>Oddělené barevné náplně</t>
  </si>
  <si>
    <t>60005505 DNS_TISK_ATYP</t>
  </si>
  <si>
    <t>do 21 dnů od nabytí účinnosti smlouvy</t>
  </si>
  <si>
    <t>Dodací lhůta</t>
  </si>
  <si>
    <t>min. 12 měsíců</t>
  </si>
  <si>
    <t>min. 65W Type-C adaptér TCO9.0</t>
  </si>
  <si>
    <t>Napájecí adaptér</t>
  </si>
  <si>
    <t>TPM 2.0
Čtečka otisků prstů</t>
  </si>
  <si>
    <t>Zabezpečení</t>
  </si>
  <si>
    <t>Překlopitelný</t>
  </si>
  <si>
    <t>Konstrukce</t>
  </si>
  <si>
    <t>Operační systém</t>
  </si>
  <si>
    <t>max. 1,2 kg</t>
  </si>
  <si>
    <t>Hmotnost vč. baterie</t>
  </si>
  <si>
    <t>min. 56 Wh Li-ion baterie
Nabíjení přes USB-C</t>
  </si>
  <si>
    <t>Výdrž/kapacita  baterií</t>
  </si>
  <si>
    <t>FHD MIPI IR s mechanickým uzávěrem (camera shutter)</t>
  </si>
  <si>
    <t>Webová kamera</t>
  </si>
  <si>
    <t>klávesnice, podsvícená
Stylus
Multi-touch touchpad</t>
  </si>
  <si>
    <t>Klávesnice a trackpad</t>
  </si>
  <si>
    <t>integrovaný mikrofon 2x</t>
  </si>
  <si>
    <t>Interní mikrofon</t>
  </si>
  <si>
    <t>integrované reproduktory, stereo</t>
  </si>
  <si>
    <t>Interní reproduktory</t>
  </si>
  <si>
    <t xml:space="preserve">Čtečka paměťových karet microSD
3,5mm combo audio jack
min. 1x HDMI 
min. 1x USB 3.2 Gen 2 typu A 
min. 2x USB 3.2 Gen 2 typu C s přenosovými rychlostmi až 10 Gbps: 
• Podporuje zvukový/video výstup DisplayPort 
• Kompatibilní s Thunderbolt 4
</t>
  </si>
  <si>
    <t>Vstupní a výstupní porty</t>
  </si>
  <si>
    <t>min. v5</t>
  </si>
  <si>
    <t>BlueTooth</t>
  </si>
  <si>
    <t>Wi-Fi6  802.11 a/b/g/n/ac/ax</t>
  </si>
  <si>
    <t>Wifi</t>
  </si>
  <si>
    <t>ne</t>
  </si>
  <si>
    <t>Optická jednotka</t>
  </si>
  <si>
    <t>min. 1 TB SSD PCIe NVMe SSD</t>
  </si>
  <si>
    <t>Pevný disk</t>
  </si>
  <si>
    <t>min. 16GB LPDDR4X</t>
  </si>
  <si>
    <t>Paměť RAM</t>
  </si>
  <si>
    <t>Grafický adaptér</t>
  </si>
  <si>
    <t>Procesor</t>
  </si>
  <si>
    <t>IPS LCD LED dotykový/vícedotykový
min. 300 nits</t>
  </si>
  <si>
    <t>Úprava povrchu obrazovky</t>
  </si>
  <si>
    <t>min. 1920 x 1200 px</t>
  </si>
  <si>
    <t>Rozlišení obrazovky</t>
  </si>
  <si>
    <t>14"</t>
  </si>
  <si>
    <t>Velikost obrazovky</t>
  </si>
  <si>
    <t>60005507 DNS_NB_ATYP</t>
  </si>
  <si>
    <t>DNS_PC_ typ_C</t>
  </si>
  <si>
    <t>Nabídka (typ označení nebo p/n) jednotlivých komponent</t>
  </si>
  <si>
    <t>Základní deska</t>
  </si>
  <si>
    <t>4 DIMM sloty pro DDR4, podporovaná kapacita paměti min. 128 GB, formát ATX , podpora standardu PCIe 4.0, min. 2x M.2 s podporou NVMe PCIe x4, 2.5G LAN, min. 2 x PCIe 3.0 x1, min. 2 x PCIe x16 slot (z toho min.1x standard min. 4.0)
Zadní vstupy a výstupy:  min. 1 x USB-C 3.2 Gen 2 
min. 2 x USB-A 3.2 Gen 2 
min. 1 x USB-A 3.2 Gen 1 
min. 2 x USB-A 2.0 
min. 1 x DisplayPort
min. 1 x HDMI port
min. 1 x 2.5Gb Ethernet port
min. 3 x Audio jack</t>
  </si>
  <si>
    <t>x86-64 kompatibilní</t>
  </si>
  <si>
    <t>Výkon procesoru</t>
  </si>
  <si>
    <t>PassMark Average CPU Mark minimální hodnota 21 000 dle http://www.cpubenchmark.net na konci lhůty pro podání nabídek</t>
  </si>
  <si>
    <t xml:space="preserve"> min. 32GB DDR4 ve dvou modulech, min. 3200MHz s časováním max. CL16</t>
  </si>
  <si>
    <t xml:space="preserve">min. 1 x 1 TB SSD M.2 NVMe, min. rychlost čtení 3500MB/s, min. rychlost zápisu 3000MB/s, životnost min. 600TBW </t>
  </si>
  <si>
    <t>Optická mechanika</t>
  </si>
  <si>
    <t xml:space="preserve"> DVD+-RW/RAM/DL, interní SATA, zabudovaná v PC, </t>
  </si>
  <si>
    <t>Grafická karta</t>
  </si>
  <si>
    <t xml:space="preserve"> externí grafická karta, PCI-express 4.0; min. 12GB GDDR6, podpora DirectX 12; podpora openGL 4,6, min. 3500 stream procesorů, výkon  Average G3D Mark minimální hodnota 16 500 dle https://www.videocardbenchmark.net/ na konci lhůty pro podání nabídek
min. 1x HDMI, min. 3x DisplayPort</t>
  </si>
  <si>
    <t>dodavatel uvedene označení nebo part number nabízené graf. karty</t>
  </si>
  <si>
    <t>Zvuková karta</t>
  </si>
  <si>
    <t xml:space="preserve">integrovaná na základní desce, min. 8-mi kanálová </t>
  </si>
  <si>
    <t>Napájecí zdroj</t>
  </si>
  <si>
    <t xml:space="preserve"> min. 750 W, aktivní PFC, certifikován min. na 80PLUS Gold, plně modulární, ochrany min. OPP/OVP/UVP/SCP/OCP/OTP</t>
  </si>
  <si>
    <t>Síťová karta</t>
  </si>
  <si>
    <t xml:space="preserve"> min. 2.5Gb Ethernet, RJ 45, s podporou PXE</t>
  </si>
  <si>
    <t>Skříň počítače</t>
  </si>
  <si>
    <t xml:space="preserve"> miditower, bez jakýchkoliv krytek USB portů a DVD mechanik, osazen zadní a přední ventilátor min. 120mm s regulací otáček řízenou základní deskou,  min. 1x USB-C  a min. 3x USB 3.0 typu A na přední straně skříně, čtečka paměťových karet (min. SD) zabudovaná na předním panelu skříně, černá barva</t>
  </si>
  <si>
    <t>Chladič procesoru</t>
  </si>
  <si>
    <t xml:space="preserve"> chladič procesoru osazen ventilátorem min. 120mm, min. 4 měděné heatpipes, hlučnost max 28 dBA, schopný uchladit CPU s min. 150 W TDP</t>
  </si>
  <si>
    <t xml:space="preserve">Klávesnice </t>
  </si>
  <si>
    <t>USB, připojená kabelem, CZ/EN, bez multimediálních kláves</t>
  </si>
  <si>
    <t>Myš</t>
  </si>
  <si>
    <t>USB, laserová, připojená kabelem, 2 tlačítka + kolečko</t>
  </si>
  <si>
    <t>Základní OS pro upgrade na Windows v rámci programu CAMPUS  (OEM W10)</t>
  </si>
  <si>
    <t>Požadavky na kompatibilitu</t>
  </si>
  <si>
    <t>kompatibilita s OS Windows 11</t>
  </si>
  <si>
    <t>Vestavěná technologie min.TPM 2.0</t>
  </si>
  <si>
    <t>Požadavky na servis</t>
  </si>
  <si>
    <t>Zahájení reklamace následující pracovní den od nahlášení závady.  Vyřízení reklamace bezodkladně, nejpozději však ve lhůtě 30 dnů ode dne jejího uplatnění.</t>
  </si>
  <si>
    <t>3 roky na sestavu</t>
  </si>
  <si>
    <t>do 14 dnů od nabytí účinnosti smlouvy</t>
  </si>
  <si>
    <t>Cena včetně DPH</t>
  </si>
  <si>
    <t>max. 40 000 Kč</t>
  </si>
  <si>
    <t>DNS_LCD27" Výškově stavitelný</t>
  </si>
  <si>
    <t>DNS_LCD24" Profi</t>
  </si>
  <si>
    <t>Úhlopříčka</t>
  </si>
  <si>
    <t>27"</t>
  </si>
  <si>
    <t xml:space="preserve">Podsvícení </t>
  </si>
  <si>
    <t>LED</t>
  </si>
  <si>
    <t>min. 1920 x 1080,  16:9, IPS/VA/PLS</t>
  </si>
  <si>
    <t>matná</t>
  </si>
  <si>
    <t>Doba odezvy</t>
  </si>
  <si>
    <t>max. 5 ms</t>
  </si>
  <si>
    <t>Kontrast</t>
  </si>
  <si>
    <t>min. 1000:1 typický, 5 000 000 : 1 ACR</t>
  </si>
  <si>
    <t>Svítivost</t>
  </si>
  <si>
    <t>min. 250 cd/m2</t>
  </si>
  <si>
    <t>Vstupy</t>
  </si>
  <si>
    <t>min. 1xHDMI, 1xDVI-D, 1xDisplay Port</t>
  </si>
  <si>
    <t>Propojovací kabel</t>
  </si>
  <si>
    <t>HDMI A - HDMI A, min. HDMI rozhraní ver. 1.4, podpora digit. ochrany obsahu HDCP, kvalitní stínění, délka min. 1,5 m</t>
  </si>
  <si>
    <t>Reproduktory</t>
  </si>
  <si>
    <t>Výškově nastavitelný podstavec</t>
  </si>
  <si>
    <t>Naklápění monitoru</t>
  </si>
  <si>
    <t>Záruční servisní zásah bude zahájen do 3 pr. dnů od nahlášení závady</t>
  </si>
  <si>
    <t>Záruka</t>
  </si>
  <si>
    <t>3 roky</t>
  </si>
  <si>
    <t>max. 6 000 Kč</t>
  </si>
  <si>
    <t>DNS_LCD27"_4K</t>
  </si>
  <si>
    <t xml:space="preserve">27" </t>
  </si>
  <si>
    <t>Podsvícení</t>
  </si>
  <si>
    <t>LED, IPS</t>
  </si>
  <si>
    <t>4K UHD (3840 x 2160)</t>
  </si>
  <si>
    <t>matná, rovná</t>
  </si>
  <si>
    <t>min. 1000:1</t>
  </si>
  <si>
    <t>min. 300 cd/m2</t>
  </si>
  <si>
    <t>Konektory</t>
  </si>
  <si>
    <t xml:space="preserve">min. 1x HDMI, 
min. 1x Display Port
min. 2x USB-A 3.0 </t>
  </si>
  <si>
    <t>Pivot</t>
  </si>
  <si>
    <t>Flicker free</t>
  </si>
  <si>
    <t>Filtr modrého světla</t>
  </si>
  <si>
    <t>Výškově nastavitelný stojan</t>
  </si>
  <si>
    <t>max. 9 000 Kč</t>
  </si>
  <si>
    <t>DNS_Ultrabook13"_typ_B</t>
  </si>
  <si>
    <t>13,3"-14" dotykový displej otočný o 360°</t>
  </si>
  <si>
    <t>min. 1920 x 1080  FHD</t>
  </si>
  <si>
    <t>lesklá, LED podsvícení</t>
  </si>
  <si>
    <t>Výkon</t>
  </si>
  <si>
    <t>PassMark Average CPU Mark minimální hodnota 9 800 dle http://www.cpubenchmark.net na konci lhůty pro podání nabídek</t>
  </si>
  <si>
    <t xml:space="preserve"> min. 8 GB DDR4</t>
  </si>
  <si>
    <t>min. 512 GB M.2 SSD PCIe NVMe</t>
  </si>
  <si>
    <t>ano, WiFI 802.11 ac nebo WiFI 802.11 ax</t>
  </si>
  <si>
    <t xml:space="preserve">ano </t>
  </si>
  <si>
    <t xml:space="preserve">min. 1x USB typ-C Gen 2 (podpora napájení a DisplayPort)
min. 1x USB 3.1 Gen 1 typ A
min. 1x kombinovaný konektor sluchátek/mikrofonu, </t>
  </si>
  <si>
    <t>Výstup pro monitor</t>
  </si>
  <si>
    <t>min. 1x HDMI (konektor integrovaný v těle ultrabooku)</t>
  </si>
  <si>
    <t>Čtečka paměťových karet</t>
  </si>
  <si>
    <t>Podsvícená klávesnice</t>
  </si>
  <si>
    <t>Webová HD kamera</t>
  </si>
  <si>
    <t>max. 1,65 kg</t>
  </si>
  <si>
    <t>Základní OS pro upgrade na Windows v rámci programu CAMPUS (OEM Win 10)</t>
  </si>
  <si>
    <t>Next bussines day</t>
  </si>
  <si>
    <t>max. 27 000 Kč</t>
  </si>
  <si>
    <t>DNS_NB15"_typ_B</t>
  </si>
  <si>
    <t>15-15,6"</t>
  </si>
  <si>
    <t>min. 1920 x 1080 FHD</t>
  </si>
  <si>
    <t>antireflexní / matná, LED podsvícení, IPS</t>
  </si>
  <si>
    <r>
      <rPr>
        <sz val="11"/>
        <rFont val="Calibri"/>
        <family val="2"/>
      </rPr>
      <t xml:space="preserve">PassMark Average CPU Mark minimální hodnota 10 700 dle </t>
    </r>
    <r>
      <rPr>
        <u val="single"/>
        <sz val="11"/>
        <rFont val="Calibri"/>
        <family val="2"/>
      </rPr>
      <t>http://www.cpubenchmark.net</t>
    </r>
    <r>
      <rPr>
        <sz val="11"/>
        <rFont val="Calibri"/>
        <family val="2"/>
      </rPr>
      <t xml:space="preserve"> na konci lhůty pro podání nabídek</t>
    </r>
  </si>
  <si>
    <t>min. 16 GB DDR4</t>
  </si>
  <si>
    <t>min. 1 TB M.2 SSD PCIe NVMe</t>
  </si>
  <si>
    <t>min. 2 x USB 3.0 typ-A, 
min. 1 x Thunderbolt 4.0  
min. 1x kombinovaný konektor sluchátek/mikrofonu,  
min. 1x HDMI (konektor integrovaný v těle ultrabooku)</t>
  </si>
  <si>
    <t>ano, min. 720p</t>
  </si>
  <si>
    <t>Oddělená numerická klávesnice</t>
  </si>
  <si>
    <t>Čtečka pamětových karet</t>
  </si>
  <si>
    <t>max. 2,0 kg</t>
  </si>
  <si>
    <t>Environmentální požadavky</t>
  </si>
  <si>
    <t>splňující min. jeden z následujících: TCO/EPEAT/ENERGY STAR (popřípadě jiné rovnocenné osvědčení)</t>
  </si>
  <si>
    <t>Záruční servisní zásah bude zahájen v místě instalace. Oprava následující pracovní den od nahlášení závady (Next Business Day On-Site Service).</t>
  </si>
  <si>
    <t>DNS_NB17"</t>
  </si>
  <si>
    <t>min. 17" - 17,6"</t>
  </si>
  <si>
    <t>matná/antireflexní , LED podsvícení</t>
  </si>
  <si>
    <r>
      <rPr>
        <sz val="11"/>
        <rFont val="Calibri"/>
        <family val="2"/>
      </rPr>
      <t xml:space="preserve">PassMark Average CPU Mark minimální hodnota 6300 dle </t>
    </r>
    <r>
      <rPr>
        <u val="single"/>
        <sz val="11"/>
        <color indexed="12"/>
        <rFont val="Calibri"/>
        <family val="2"/>
      </rPr>
      <t>http://www.cpubenchmark.net</t>
    </r>
    <r>
      <rPr>
        <sz val="11"/>
        <rFont val="Calibri"/>
        <family val="2"/>
      </rPr>
      <t xml:space="preserve"> na konci lhůty pro podání nabídek</t>
    </r>
  </si>
  <si>
    <t>nesdílená min. 2GB grafické RAM</t>
  </si>
  <si>
    <t>min. 8 GB min. DDR4</t>
  </si>
  <si>
    <t>min. 512 GB SSD</t>
  </si>
  <si>
    <t>ethernet 100/1000 Mb, RJ 45</t>
  </si>
  <si>
    <t>min. 1 x USB 3.0, 
min. 1x kombinovaný konektor sluchátek/mikrofonu, 
min. 1x HDMI (konektor integrovaný v těle ultrabooku)</t>
  </si>
  <si>
    <t>ano, min 720p</t>
  </si>
  <si>
    <t>Hmotnost vč. baterií</t>
  </si>
  <si>
    <t>max. 3 kg</t>
  </si>
  <si>
    <t>Záruční servisní zásah bude zahájen v místě instalace do 3 prac. dnů od nahlášení závady</t>
  </si>
  <si>
    <t>max. 23 000 Kč</t>
  </si>
  <si>
    <t>min. 24 měsíců</t>
  </si>
  <si>
    <t>max. 10 kg</t>
  </si>
  <si>
    <t>Hmotnost</t>
  </si>
  <si>
    <t>ano, min. 100 x 100mm</t>
  </si>
  <si>
    <t>Vesa</t>
  </si>
  <si>
    <t>min. 2xHDMI 2.0, 1xUSB 2.0, 1x LAN</t>
  </si>
  <si>
    <t>android TV min v.9</t>
  </si>
  <si>
    <t>OS</t>
  </si>
  <si>
    <t>min. WiFi, DLNA</t>
  </si>
  <si>
    <t>Multimediální funkce</t>
  </si>
  <si>
    <t>min. 10W</t>
  </si>
  <si>
    <t>Repro</t>
  </si>
  <si>
    <t>min. 50hz</t>
  </si>
  <si>
    <t>Obnovovací frekvence</t>
  </si>
  <si>
    <t xml:space="preserve">UHD, 3840 x  2160px </t>
  </si>
  <si>
    <t>min. QLED podsvícení</t>
  </si>
  <si>
    <t>43"</t>
  </si>
  <si>
    <t>Smart TV</t>
  </si>
  <si>
    <t>Typ</t>
  </si>
  <si>
    <t>60005508 130 DNS_dalsi_AVT_ATYP</t>
  </si>
  <si>
    <t>Doba dodání</t>
  </si>
  <si>
    <t>min. 36 měsíců. Nabídnutá záruka musí být poskytnutá přímo výrobcem zařízení a musí být ověřitelná na veřejně přístupném webu výrobce. Dokončená oprava PC, klávesnice a myši nejpozději následující pracovní den po nahlášení závady v místě instalace, oprava klávesnice a myši výměným způsobem.</t>
  </si>
  <si>
    <t>min. EPEAT, Energy Star  6.x</t>
  </si>
  <si>
    <t>Enviromentální služby</t>
  </si>
  <si>
    <t>Vestavěná technologie min. TPM 2.0, otvor pro uzamčení skříně lankem</t>
  </si>
  <si>
    <t>Lokální nebo vzdálená možnost BIOS flash update a možnost zaheslování BIOSu, možnost zablokování vybraných zařízení a sběrnic tak, aby s nimi nemohl pracovat operační systém (alespoň v rozsahu DVD, USB porty), možnost povolit či zakázat používání jednotlivých USB portů jen pro zadní skupinu nebo jen pro přední skupinu, možnost povolit či zakázat používání USB portů jednotně a to pro přední či zadní skupinu portů</t>
  </si>
  <si>
    <t>BIOS management</t>
  </si>
  <si>
    <t>Kompatibilita s OS Windows 10, 64-bit a vyšší.</t>
  </si>
  <si>
    <t>Základní pro upgrade na OS v rámci licenčního programu MS CAMPUS</t>
  </si>
  <si>
    <t>USB připojená kabelem nebo bezdrátová, optická s rozlišení min. 1000 dpi, posuvné kolečko (3 tlačítka), v případě drátové délka kabelu min. 1,5m</t>
  </si>
  <si>
    <t>USB připojená kabelem nebo bezdrátová, včetně numerické části, CZ/EN, v případě drátové délka kabelu min. 1,5m</t>
  </si>
  <si>
    <t>Klávesnice</t>
  </si>
  <si>
    <t>Zadní panel: min. 1x USB 3.2, 2x USB 2.0, 1x RJ-45 , 1x DisplayPort 1.4, 1x HDMI</t>
  </si>
  <si>
    <t>Přední panel: min. 1x USB 3.2,  2x USB 2.0,  1x zvukový konektor typu JACK</t>
  </si>
  <si>
    <t>Small Form Factor  bez jakýchkoliv krytek portů na předním panelu,beznástrojový přístup do skříně a k hlavním komponentům PC, možnost uzamčení skříně.</t>
  </si>
  <si>
    <t>Intertní 10/100/1000 Mb Ethernet, podpora WOL</t>
  </si>
  <si>
    <t>Integrovaná</t>
  </si>
  <si>
    <t>ano, DVD RW</t>
  </si>
  <si>
    <t>Mechaniky pro média</t>
  </si>
  <si>
    <t>min. 512GB, M.2</t>
  </si>
  <si>
    <t xml:space="preserve">min. 16 GB DDR4 </t>
  </si>
  <si>
    <t>podpora min. 64 GB RAM, 2 sloty.</t>
  </si>
  <si>
    <t>60005508 10 DNS_PC_ATYP</t>
  </si>
  <si>
    <t xml:space="preserve">min. EPEAT, Energy Star  7.x, </t>
  </si>
  <si>
    <t>Zadní panel: min. 2x USB 3.2, 2x USB2.0,  1x RJ-45 , 2x DiplayPort 1.4</t>
  </si>
  <si>
    <t>Přední panel: min. 1x USB 3.2, 1x USB 2.0, 1x USB 3.1 typ C,  1x univerzální zvukový konektor typu JACK</t>
  </si>
  <si>
    <t>max. 300W súčinností min 85% (80 Plus Bronze)</t>
  </si>
  <si>
    <t>integrovaná</t>
  </si>
  <si>
    <t>bez optické mechaniky</t>
  </si>
  <si>
    <t>min. 16GB DDR4 (2x 8GB)</t>
  </si>
  <si>
    <t>podpora min. 64 GB RAM, 4 sloty.</t>
  </si>
  <si>
    <t>60005508 20 DNS_PC_ATYP</t>
  </si>
  <si>
    <t>ISV</t>
  </si>
  <si>
    <t>Certifikace</t>
  </si>
  <si>
    <t>Zadní panel: min. 2x USB 3.2, 2x USB2.0,  1x RJ-45 , 2x DiplayPort 1.4, 1x přepínací port pro linkový zvukový vstup a výstup</t>
  </si>
  <si>
    <t>min. 16GB DDR4</t>
  </si>
  <si>
    <t>60005508 30 DNS_PC_ATYP</t>
  </si>
  <si>
    <t>max. 8 000 Kč</t>
  </si>
  <si>
    <t>Freesync</t>
  </si>
  <si>
    <t>Funkce</t>
  </si>
  <si>
    <t>Držák na zeď</t>
  </si>
  <si>
    <t>min. 1xHDMI, 1xDisplay Port, audio rozhraní</t>
  </si>
  <si>
    <t>max. 4 ms</t>
  </si>
  <si>
    <t>Prohnutá obrazovka, zakřivení min. 900R</t>
  </si>
  <si>
    <t>Provedení</t>
  </si>
  <si>
    <t>60005508 90 DNS_LCD_ATYP</t>
  </si>
  <si>
    <t>min. 2 roky</t>
  </si>
  <si>
    <t>Záruční servisní zásah bude zahájen v místě instalace do 3 prac.dnů s ukončením do 30 pr. dnů od nahlášení závady.</t>
  </si>
  <si>
    <t>1x stylus</t>
  </si>
  <si>
    <t>Příslušenství</t>
  </si>
  <si>
    <t>min. 3000 mAh</t>
  </si>
  <si>
    <t>Kapacita baterie</t>
  </si>
  <si>
    <t>min. Android 10</t>
  </si>
  <si>
    <t>max. 600g bez příslušenství</t>
  </si>
  <si>
    <t>Hmostnost</t>
  </si>
  <si>
    <t>min. webový prohlížeč, přehrávač obrázků, slovník</t>
  </si>
  <si>
    <t>Další funkce</t>
  </si>
  <si>
    <t>min. angličtina, čeština</t>
  </si>
  <si>
    <t>Jazyk uživatelského prostředí</t>
  </si>
  <si>
    <t>min. PDF, PPT, DOC, TXT, RTF, PNG, TIFF, JPG</t>
  </si>
  <si>
    <t>Podporované formáty</t>
  </si>
  <si>
    <t>min. 1x USB-C (podpora OTG), 1x Jack (sluchátka)</t>
  </si>
  <si>
    <t>Vstupní a výstupní konektor</t>
  </si>
  <si>
    <t>WIFI</t>
  </si>
  <si>
    <t>ano, microSD</t>
  </si>
  <si>
    <t>Paměťová karta</t>
  </si>
  <si>
    <t>min. 64GB</t>
  </si>
  <si>
    <t>Vtřní paměť (ROM)</t>
  </si>
  <si>
    <t>min. 4GB</t>
  </si>
  <si>
    <t>Operační paměť</t>
  </si>
  <si>
    <t>Podsvícení displeje</t>
  </si>
  <si>
    <t>E Ink</t>
  </si>
  <si>
    <t>Typ dotykového disleje</t>
  </si>
  <si>
    <t>Dotykový displej</t>
  </si>
  <si>
    <t>min. QHD 1872x1404</t>
  </si>
  <si>
    <t>min. 10"</t>
  </si>
  <si>
    <t>elektronická čtečka</t>
  </si>
  <si>
    <t>Typ zařízení</t>
  </si>
  <si>
    <t>60005508 100 DNS_TABLET_ATYP</t>
  </si>
  <si>
    <t xml:space="preserve">Termín dodání: </t>
  </si>
  <si>
    <t>min. 24 měsíců. Nabídnutá záruka musí být ověřitelné přímo u výrobce zařízení na veřejně přístupném webu. Dokončená oprava nejpozději následující pracovní den po nahlášení závady v místě instalace.</t>
  </si>
  <si>
    <t>Základní OS pro upgrade na Windows v rámci programu CAMPUS</t>
  </si>
  <si>
    <t>max. 1.2 kg</t>
  </si>
  <si>
    <t>Nabíjení přes USB-C</t>
  </si>
  <si>
    <t>4 článková baterie, min. 58Wh</t>
  </si>
  <si>
    <t>Baterie</t>
  </si>
  <si>
    <t>Vestavěná technologie min. TPM 2.0</t>
  </si>
  <si>
    <t>ano, min. verze 5.0</t>
  </si>
  <si>
    <t>ano, min. 802.11 ac, standard min. verze 6</t>
  </si>
  <si>
    <t>nepožadujeme</t>
  </si>
  <si>
    <t>min. 512 GB SSD M.2</t>
  </si>
  <si>
    <t>min.  8 GB DDR4/DDR5</t>
  </si>
  <si>
    <t>WVA/Oled, matná/lesklá</t>
  </si>
  <si>
    <t>13,3"</t>
  </si>
  <si>
    <t>60005508 120 DNS_NB_ATYP</t>
  </si>
  <si>
    <t>max. 1.5 kg</t>
  </si>
  <si>
    <t>výdrž min. 8 hodin</t>
  </si>
  <si>
    <t>min. , 1x USB 3.2, 2x USB typ C (Thunderbolt 4.0), 1x HDMI</t>
  </si>
  <si>
    <t>ano, min. 802.11 ax, standard verze 6</t>
  </si>
  <si>
    <t>min.  16 GB DDR4/DDR5</t>
  </si>
  <si>
    <t>OLED, matná/leská</t>
  </si>
  <si>
    <t xml:space="preserve">min. 2880 x 1080 </t>
  </si>
  <si>
    <t>60005508 110 DNS_NB_ATYP</t>
  </si>
  <si>
    <t>USB 2.0, Ethernet  100 Mb, NFC, WIFI</t>
  </si>
  <si>
    <t xml:space="preserve"> Microsoft Windows 10, drivery 64 bit.</t>
  </si>
  <si>
    <t>Standardní zásobník: 250 listů | Spodní zásobník: 250 listů | Víceúčelový zásobník: 100 listů</t>
  </si>
  <si>
    <t>min. 28 str./min jednostranně</t>
  </si>
  <si>
    <t>Rychlost černobílého tisku A4</t>
  </si>
  <si>
    <t>x86-64 kompatibilní, TDP 15W, PassMark Average CPU Mark minimální hodnota 10200 na konci lhůty pro podání nabídek</t>
  </si>
  <si>
    <t>Integrovaný, RAM sdílená</t>
  </si>
  <si>
    <t>Win10 Pro</t>
  </si>
  <si>
    <t>PassMark Average CPU Mark minimální hodnota 19800 dle http://www.cpubenchmark.net na konci lhůty pro podání nabídek; TDP max. 70W</t>
  </si>
  <si>
    <t>PassMark Average CPU Mark minimální hodnota 31 000 dle http://www.cpubenchmark.net na konci lhůty pro podání nabádek; TDP max. 70W</t>
  </si>
  <si>
    <t>max. 200W súčinností min 85% (80 Plus Bronze)</t>
  </si>
  <si>
    <t>PassMark Average CPU Mark minimální hodnota 19 800 dle http://www.cpubenchmark.net na konci lhůty pro podání nabídek; TDP max. 70W</t>
  </si>
  <si>
    <t>profesionální grafická karta, min. 3x mDP
Average G3D Mark minimální hodnota 3500 dle https://www.videocardbenchmark.net/ na konci lhůty pro podání nabídek</t>
  </si>
  <si>
    <t>PassMark Average CPU Mark min. 17 200 dle http://www.cpubenchmark.net na konci lhůty pro podání nabídek, TDP max. 50W.</t>
  </si>
  <si>
    <t>PassMark Average CPU Mark min. 13500 dle http://www.cpubenchmark.net na konci lhůty pro podání nabídek, TDP max. 40W</t>
  </si>
  <si>
    <t>min. 1x USB 3.2 (podpora min. Thunderbolt™ 3.0), 1x USB typ C, 1x univerzální audio konektor typu JACK</t>
  </si>
  <si>
    <t>max. 160 000 Kč</t>
  </si>
  <si>
    <t xml:space="preserve">Prosím o zaslání všech šroubků a kabelů (modulární kabeláž ke zdroji, SATA kabely apod.), které nebyly použity ke stavbě PC ale jsou součástí dodávky zdroje, základní desky, atd. </t>
  </si>
  <si>
    <t xml:space="preserve">Poznámka: </t>
  </si>
  <si>
    <t>max. 44 000 Kč</t>
  </si>
  <si>
    <t>Základní OS pro upgrade na Windows v rámci programu CAMPUS  (OEM W11)</t>
  </si>
  <si>
    <t>optický propojovací kabel z PC (S/PDIF) do Avreceiveru (S/PDIF), kvalitní stínění, pozlacené konektory, min. 1,5m</t>
  </si>
  <si>
    <t>miditower, bez zdroje, podpora ATX standardu, spodní umístění
pozice: externí 2x 5,25“, interní 2x 3,5“ a 2-4x 2,5“; prostor pro až 6 ventilátorů 120-140 mm (3x předinstalované 120mm ARGB), 7 rozšiřujících slotů na karty, přední panel min. 2x USB-A 2.0, min. 1x USB-A 3.2 Gen 1, min. 2 x 3,5 mm audio jack
možnost instalace vodního chlazení na horní nebo přední část skříně, Cable management, podpora RGB synchronizace, průhledná bočnice (důvod: požadavek uživatele na možnost vizuální kontroly úrovně zaprášení a funkčnosi komponent)</t>
  </si>
  <si>
    <t xml:space="preserve">min. 750 W, formát ATX verze min. 2.52, aktivní PFC, certifikován min. na 80PLUS Gold, účinnost min. 90%, plně modulární kabelové připojení, tepelná regulace otáček, ventilátor min. 120mm, hybridni mód, Přepěťová ochrana (OVP), Nadproudová ochrana (OCP), Ochrana proti přetížení (OPP), Ochrana proti zkratu (SCP), Ochrana proti přehřátí (OTP) Konektory: min. 4x 4pin CPU, ATX 20+4pin, min. 1x FDD, min. 5x MOLEX, min. 4x PCI-Express 6+2pin, min. 14x SATA </t>
  </si>
  <si>
    <t xml:space="preserve">integrovaná na základní desce, min. 7.1 kanálová </t>
  </si>
  <si>
    <t>externí grafická karta, PCI-express 4.0; min. 12GB GDDR6, 192-Bit podpora DirectX 12 Ultimate; podpora openGL 4,6, min. 3584 stream procesorů, výrobní technologie 8 nm, frekvence jádra min. 1320 Mhz,  frekvence jádra (Boost clock) min. 1882 Mhz, frekvence paměti min. 15 000 Mhz, aktivní třislotový chladič osazen min. třemi ventilátory, rozměry ŠxVxH max. 301x54x143 mm, max. TDP 170 W, přídavné napájení 1 x 8-pin, podpora RGB synchronizace, výkon Average G3D Mark minimální hodnota 17 151 dle https://www.videocardbenchmark.net/ na konci lhůty pro podání nabídek
min. 2x HDMI 2.1, min. 3x DisplayPort 1.4a</t>
  </si>
  <si>
    <t xml:space="preserve"> DVD+-RW/RAM/DL, interní SATA 3Gb/s, zabudovaná v PC, </t>
  </si>
  <si>
    <t xml:space="preserve">min. 1 x 1 TB SSD M.2 NVMe PCIe 4.0 x4, NVMe 1.3c, 3-bit MLC V-NAND flash, min. rychlost čtení 7 000 MB/s, min. rychlost zápisu 5 000 MB/s, Náhodné čtení IOPS: 1 000 000, Náhodný zápis IOPS: 1 000 000 životnost min. 600TBW </t>
  </si>
  <si>
    <t>min. 32GB DDR5 ve dvou modulech, min. 5600MHz s časováním CL36, pracovní napětí max. 1,25 V, podpora RGB synchronizace</t>
  </si>
  <si>
    <t xml:space="preserve">4 DIMM sloty pro DDR5 až 4800 MHz (až 6000 MHz OC),, podporovaná kapacita paměti min. 128 GB, formát ATX , podpora standardu PCIe 5.0, podpora RGB synchronizace
Sloty: 
min. 3x M.2 s podporou NVMe PCIe 4.0 x4
min. 4x SATA 6Gb/s
min. 1x PCIe 5.0 x16
min. 1x PCIe 4.0 x16 (x4) 
min. 2x PCIe 3.0 x16 (x4)
min. 1x PCIe 3.0 x1
Zadní vstupy a výstupy:
min. 1x PS/2
min. 1 x USB-C 3.2 Gen 2x2 
min. 1 x USB-A 3.2 Gen 2 
min. 2 x USB-A 3.2 Gen 1 
min. 2 x USB-A 2.0 
min. 1 x DisplayPort
min. 1 x HDMI port
min. 1 x 2.5Gb Ethernet port
min. 1 x Optical S/PDIF
min. 5x 3,5 mm jack 7.1CH
</t>
  </si>
  <si>
    <t>Odůvodnění</t>
  </si>
  <si>
    <t>max 12 000 Kč</t>
  </si>
  <si>
    <t>do 21 dnů od oboustranného podepsání smlouvy</t>
  </si>
  <si>
    <t>min. 5 let</t>
  </si>
  <si>
    <t>pojezdová kolečka s brzdou</t>
  </si>
  <si>
    <t>mobilita</t>
  </si>
  <si>
    <t>Systém skrytého vedení kabeláže</t>
  </si>
  <si>
    <t>Police na kameru nebo projektor</t>
  </si>
  <si>
    <t>Police na příslušenství</t>
  </si>
  <si>
    <t>1728 mm</t>
  </si>
  <si>
    <t>Max. výška po střed Tv</t>
  </si>
  <si>
    <t>1400 mm</t>
  </si>
  <si>
    <t>Min. výška po střed Tv</t>
  </si>
  <si>
    <t>Nastavitelná výška</t>
  </si>
  <si>
    <t>Korekce roviny Tv</t>
  </si>
  <si>
    <t>Náklon obrazovky</t>
  </si>
  <si>
    <t>min 100´´</t>
  </si>
  <si>
    <t>Podpora TV s uhlopříčkou</t>
  </si>
  <si>
    <t>200 x 200 až 1000x600</t>
  </si>
  <si>
    <t>VESA uchycení</t>
  </si>
  <si>
    <t>min. 136,4 kg</t>
  </si>
  <si>
    <t>Nosnost</t>
  </si>
  <si>
    <t>Takto velká televize bude nahrazovat projektor v učebně. Televizor byl zvolený z důvodu několikanásobně vyšší kvality obrazu ve srovnání s jakýmkoliv projektorem v dané cenové kategorii.</t>
  </si>
  <si>
    <t>max 104 000 Kč</t>
  </si>
  <si>
    <t>Dodatečné propojovací kabely</t>
  </si>
  <si>
    <t>ano (Wi-fi + Bluetooth verze 5.2)</t>
  </si>
  <si>
    <t>Připojení Wi-fi, bluetooth</t>
  </si>
  <si>
    <t xml:space="preserve">HDMI, USB, RJ45, Jack3,5mm (sluchátka), Toslink (optika), </t>
  </si>
  <si>
    <t>Local dimming</t>
  </si>
  <si>
    <t>Direct LED</t>
  </si>
  <si>
    <t>120 Hz</t>
  </si>
  <si>
    <t xml:space="preserve">Obnovovací frekvence </t>
  </si>
  <si>
    <t>min. 6000:1</t>
  </si>
  <si>
    <t>max. 15 ms</t>
  </si>
  <si>
    <t>min. 3840 x 2160,  16:9, hloubka barev 10 bitů, HDR10+, HLG, Dolby Vision IQ</t>
  </si>
  <si>
    <t>QLED</t>
  </si>
  <si>
    <t>Technologie</t>
  </si>
  <si>
    <t>min. 98"</t>
  </si>
  <si>
    <t>60005440 DNS_dalsi_AVT_ATYP</t>
  </si>
  <si>
    <t>Nabídka (typ označení nebo p/n) LCD</t>
  </si>
  <si>
    <t>LCD</t>
  </si>
  <si>
    <t>DRŽÁK LCD</t>
  </si>
  <si>
    <t>Nabídka (typ označení nebo p/n) DRŽÁKU LCD</t>
  </si>
  <si>
    <t>Nabídka (typ označení nebo p/n jedotlivých komponent) PC</t>
  </si>
  <si>
    <t>Výsledná cena AV sestavy včetně DPH:</t>
  </si>
  <si>
    <t>Takto velký stojan je potřebný pro uchycení 98´´ LCD.</t>
  </si>
  <si>
    <t>Kompatibilní s výše uvedeným LCD</t>
  </si>
  <si>
    <t>DNS_PC_ ATYP</t>
  </si>
  <si>
    <t>Kabely součástí dodání</t>
  </si>
  <si>
    <t>propojovací kabel z PC (DisplayPort) do monitoru (DVI-D), kvalitní stínění, pozlacené konektory, min. 2m</t>
  </si>
  <si>
    <t>max. 45 dnů od nabytí účinnosti smlouvy</t>
  </si>
  <si>
    <t>min. 24 měsíců. Záruční servisní zásah bude zahájen do 3 prac. dnů od nahlášení závady.</t>
  </si>
  <si>
    <t>chladič procesoru osazen ventilátorem min. 120mm s ARGB osvětlením, rychlostí 300 - 1800 RPM (PWM), úrovni hlučnosti až 0,5 son, osazený ložiskem Fluid Dynamic Bearing (FDB), min. 4 měděné heatpipes, hlučnost max 43 dB</t>
  </si>
  <si>
    <t>Záruční servisní zásah bude zahájen do 3 pr. dnů od nahlášení závady.</t>
  </si>
  <si>
    <t>2x HDMI A - HDMI A, min. HDMI rozhraní ver. 2.1, podpora digit. ochrany obsahu HDCP, kvalitní stínění, pozlacené konektory délka min. 10 m, 1x optický kabel min. 10 m, 1x LAN kabel UTP Cat. 6a min. 10m, 1x napájecí síťový 2pinový 230V kabel min. 10 m</t>
  </si>
  <si>
    <t>PassMark Average CPU Mark minimální hodnota 46 900 dle http://www.cpubenchmark.net na konci lhůty pro podání nabídek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</si>
</sst>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Kč&quot;;[Red]\-#,##0\ &quot;Kč&quot;"/>
    <numFmt numFmtId="44" formatCode="_-* #,##0.00\ &quot;Kč&quot;_-;\-* #,##0.00\ &quot;Kč&quot;_-;_-* &quot;-&quot;??\ &quot;Kč&quot;_-;_-@_-"/>
    <numFmt numFmtId="164" formatCode="#,##0&quot; Kč&quot;;[Red]\-#,##0&quot; Kč&quot;"/>
    <numFmt numFmtId="165" formatCode="#,##0\ &quot;Kč&quot;"/>
    <numFmt numFmtId="166" formatCode="#,##0.00\ &quot;Kč&quot;"/>
  </numFmts>
  <fonts count="24">
    <font>
      <sz val="10"/>
      <name val="Arial"/>
      <family val="2"/>
    </font>
    <font>
      <sz val="11"/>
      <color theme="1"/>
      <name val="Calibri"/>
      <family val="2"/>
      <scheme val="minor"/>
    </font>
    <font>
      <sz val="11"/>
      <name val="Calibri"/>
      <family val="2"/>
    </font>
    <font>
      <b/>
      <sz val="11"/>
      <color indexed="8"/>
      <name val="Calibri"/>
      <family val="2"/>
    </font>
    <font>
      <sz val="11"/>
      <color rgb="FFFF0000"/>
      <name val="Calibri"/>
      <family val="2"/>
      <scheme val="minor"/>
    </font>
    <font>
      <sz val="10"/>
      <color theme="1"/>
      <name val="Arial"/>
      <family val="2"/>
    </font>
    <font>
      <sz val="11"/>
      <color rgb="FF000000"/>
      <name val="Calibri"/>
      <family val="2"/>
    </font>
    <font>
      <u val="single"/>
      <sz val="10"/>
      <color rgb="FF0000FF"/>
      <name val="Arial"/>
      <family val="2"/>
    </font>
    <font>
      <sz val="11"/>
      <color rgb="FF0000FF"/>
      <name val="Calibri"/>
      <family val="2"/>
    </font>
    <font>
      <u val="single"/>
      <sz val="10"/>
      <color theme="10"/>
      <name val="Arial"/>
      <family val="2"/>
    </font>
    <font>
      <b/>
      <sz val="11"/>
      <name val="Calibri"/>
      <family val="2"/>
    </font>
    <font>
      <u val="single"/>
      <sz val="11"/>
      <name val="Calibri"/>
      <family val="2"/>
    </font>
    <font>
      <sz val="11"/>
      <color rgb="FF000000"/>
      <name val="Calibri"/>
      <family val="2"/>
      <scheme val="minor"/>
    </font>
    <font>
      <sz val="11"/>
      <color rgb="FF000000"/>
      <name val="Arial"/>
      <family val="2"/>
    </font>
    <font>
      <sz val="11"/>
      <color rgb="FFFF0000"/>
      <name val="Calibri"/>
      <family val="2"/>
    </font>
    <font>
      <u val="single"/>
      <sz val="11"/>
      <color indexed="12"/>
      <name val="Calibri"/>
      <family val="2"/>
    </font>
    <font>
      <u val="single"/>
      <sz val="11"/>
      <color theme="10"/>
      <name val="Calibri"/>
      <family val="2"/>
    </font>
    <font>
      <sz val="11"/>
      <name val="Calibri"/>
      <family val="2"/>
      <scheme val="minor"/>
    </font>
    <font>
      <u val="single"/>
      <sz val="11"/>
      <color theme="10"/>
      <name val="Calibri"/>
      <family val="2"/>
      <scheme val="minor"/>
    </font>
    <font>
      <b/>
      <sz val="11"/>
      <color rgb="FF000000"/>
      <name val="Calibri"/>
      <family val="2"/>
      <scheme val="minor"/>
    </font>
    <font>
      <sz val="10"/>
      <color theme="1"/>
      <name val="Calibri"/>
      <family val="2"/>
      <scheme val="minor"/>
    </font>
    <font>
      <sz val="12"/>
      <color theme="1"/>
      <name val="Times New Roman"/>
      <family val="2"/>
    </font>
    <font>
      <sz val="11"/>
      <color theme="1"/>
      <name val="Calibri"/>
      <family val="2"/>
    </font>
    <font>
      <sz val="9"/>
      <color theme="1"/>
      <name val="Calibri"/>
      <family val="2"/>
    </font>
  </fonts>
  <fills count="7">
    <fill>
      <patternFill/>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FFFFFF"/>
        <bgColor indexed="64"/>
      </patternFill>
    </fill>
    <fill>
      <patternFill patternType="solid">
        <fgColor rgb="FFCCFFFF"/>
        <bgColor indexed="64"/>
      </patternFill>
    </fill>
  </fills>
  <borders count="44">
    <border>
      <left/>
      <right/>
      <top/>
      <bottom/>
      <diagonal/>
    </border>
    <border>
      <left style="thin"/>
      <right style="thin"/>
      <top style="thin"/>
      <bottom style="thin"/>
    </border>
    <border>
      <left style="thin"/>
      <right style="thin"/>
      <top/>
      <bottom/>
    </border>
    <border>
      <left style="thin"/>
      <right style="thin"/>
      <top/>
      <bottom style="thin"/>
    </border>
    <border>
      <left/>
      <right style="thin"/>
      <top/>
      <bottom style="thin"/>
    </border>
    <border>
      <left style="thin"/>
      <right style="thin"/>
      <top style="thin"/>
      <bottom/>
    </border>
    <border>
      <left style="thin">
        <color rgb="FF000000"/>
      </left>
      <right style="thin">
        <color rgb="FF000000"/>
      </right>
      <top style="thin">
        <color rgb="FF000000"/>
      </top>
      <bottom style="thin">
        <color rgb="FF000000"/>
      </bottom>
    </border>
    <border>
      <left/>
      <right style="thin"/>
      <top style="thin"/>
      <bottom style="thin"/>
    </border>
    <border>
      <left/>
      <right style="medium">
        <color rgb="FF000000"/>
      </right>
      <top/>
      <bottom style="medium">
        <color rgb="FF000000"/>
      </bottom>
    </border>
    <border>
      <left style="medium">
        <color rgb="FF000000"/>
      </left>
      <right style="medium">
        <color rgb="FF000000"/>
      </right>
      <top/>
      <bottom style="medium">
        <color rgb="FF000000"/>
      </bottom>
    </border>
    <border>
      <left/>
      <right/>
      <top style="medium"/>
      <bottom style="medium"/>
    </border>
    <border>
      <left/>
      <right style="medium">
        <color rgb="FF000000"/>
      </right>
      <top style="medium"/>
      <bottom style="medium"/>
    </border>
    <border>
      <left style="medium"/>
      <right style="medium"/>
      <top style="medium"/>
      <bottom style="medium"/>
    </border>
    <border>
      <left style="thin"/>
      <right/>
      <top style="medium"/>
      <bottom style="medium"/>
    </border>
    <border>
      <left style="medium"/>
      <right style="medium">
        <color rgb="FF000000"/>
      </right>
      <top style="medium"/>
      <bottom style="medium"/>
    </border>
    <border>
      <left/>
      <right style="medium">
        <color rgb="FF000000"/>
      </right>
      <top/>
      <bottom/>
    </border>
    <border>
      <left style="medium">
        <color rgb="FF000000"/>
      </left>
      <right style="medium">
        <color rgb="FF000000"/>
      </right>
      <top/>
      <bottom/>
    </border>
    <border>
      <left style="medium">
        <color rgb="FF000000"/>
      </left>
      <right style="medium"/>
      <top style="medium"/>
      <bottom style="medium"/>
    </border>
    <border>
      <left/>
      <right style="medium"/>
      <top/>
      <bottom style="medium"/>
    </border>
    <border>
      <left style="medium"/>
      <right style="medium">
        <color rgb="FF000000"/>
      </right>
      <top/>
      <bottom style="medium"/>
    </border>
    <border>
      <left/>
      <right style="medium"/>
      <top style="medium"/>
      <bottom style="medium"/>
    </border>
    <border>
      <left/>
      <right style="medium">
        <color rgb="FF000000"/>
      </right>
      <top/>
      <bottom style="medium"/>
    </border>
    <border>
      <left/>
      <right/>
      <top/>
      <bottom style="medium">
        <color rgb="FF000000"/>
      </bottom>
    </border>
    <border>
      <left style="medium">
        <color rgb="FF000000"/>
      </left>
      <right style="medium">
        <color rgb="FF000000"/>
      </right>
      <top style="medium">
        <color rgb="FF000000"/>
      </top>
      <bottom style="mediu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style="thin"/>
      <top/>
      <bottom/>
    </border>
    <border diagonalUp="1" diagonalDown="1">
      <left style="thin"/>
      <right style="thin"/>
      <top style="thin"/>
      <bottom style="thin"/>
      <diagonal style="thin"/>
    </border>
    <border>
      <left style="thin"/>
      <right/>
      <top style="thin"/>
      <bottom/>
    </border>
    <border>
      <left/>
      <right style="thin"/>
      <top style="thin"/>
      <bottom/>
    </border>
    <border>
      <left style="thin"/>
      <right/>
      <top/>
      <bottom style="thin"/>
    </border>
    <border>
      <left style="medium">
        <color rgb="FF000000"/>
      </left>
      <right/>
      <top style="medium">
        <color rgb="FF000000"/>
      </top>
      <bottom/>
    </border>
    <border>
      <left/>
      <right style="medium">
        <color rgb="FF000000"/>
      </right>
      <top style="medium">
        <color rgb="FF000000"/>
      </top>
      <bottom/>
    </border>
    <border>
      <left style="medium">
        <color rgb="FF000000"/>
      </left>
      <right/>
      <top/>
      <bottom/>
    </border>
    <border>
      <left/>
      <right/>
      <top style="thin"/>
      <bottom/>
    </border>
    <border>
      <left/>
      <right/>
      <top/>
      <bottom style="thin"/>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7" fillId="0" borderId="0" applyBorder="0" applyProtection="0">
      <alignment/>
    </xf>
    <xf numFmtId="0" fontId="9" fillId="0" borderId="0" applyNumberFormat="0" applyFill="0" applyBorder="0" applyAlignment="0" applyProtection="0"/>
    <xf numFmtId="0" fontId="6" fillId="0" borderId="0">
      <alignment/>
      <protection/>
    </xf>
    <xf numFmtId="0" fontId="0" fillId="0" borderId="0">
      <alignment/>
      <protection/>
    </xf>
    <xf numFmtId="0" fontId="0" fillId="0" borderId="0">
      <alignment/>
      <protection/>
    </xf>
    <xf numFmtId="0" fontId="1" fillId="0" borderId="0">
      <alignment/>
      <protection/>
    </xf>
    <xf numFmtId="0" fontId="9" fillId="0" borderId="0" applyNumberFormat="0" applyFill="0" applyBorder="0" applyAlignment="0" applyProtection="0"/>
    <xf numFmtId="0" fontId="0" fillId="0" borderId="0">
      <alignment/>
      <protection/>
    </xf>
    <xf numFmtId="0" fontId="9" fillId="0" borderId="0" applyNumberFormat="0" applyFill="0" applyBorder="0" applyAlignment="0" applyProtection="0"/>
    <xf numFmtId="0" fontId="18" fillId="0" borderId="0" applyNumberFormat="0" applyFill="0" applyBorder="0" applyAlignment="0" applyProtection="0"/>
    <xf numFmtId="0" fontId="21" fillId="0" borderId="0">
      <alignment/>
      <protection/>
    </xf>
    <xf numFmtId="0" fontId="21" fillId="0" borderId="0">
      <alignment/>
      <protection/>
    </xf>
  </cellStyleXfs>
  <cellXfs count="227">
    <xf numFmtId="0" fontId="0" fillId="0" borderId="0" xfId="0"/>
    <xf numFmtId="0" fontId="2" fillId="0" borderId="0" xfId="0" applyFont="1"/>
    <xf numFmtId="0" fontId="2" fillId="0" borderId="0" xfId="0" applyFont="1" applyAlignment="1">
      <alignment wrapText="1"/>
    </xf>
    <xf numFmtId="0" fontId="2" fillId="0" borderId="0" xfId="0" applyFont="1" applyFill="1" applyBorder="1" applyAlignment="1">
      <alignment vertical="center"/>
    </xf>
    <xf numFmtId="0" fontId="2" fillId="0" borderId="1" xfId="0" applyFont="1" applyBorder="1"/>
    <xf numFmtId="6" fontId="2" fillId="0" borderId="1" xfId="0" applyNumberFormat="1" applyFont="1" applyBorder="1" applyAlignment="1">
      <alignment horizontal="left" vertical="center"/>
    </xf>
    <xf numFmtId="0" fontId="2" fillId="0" borderId="1" xfId="0" applyFont="1" applyFill="1" applyBorder="1" applyAlignment="1">
      <alignment vertical="center"/>
    </xf>
    <xf numFmtId="0" fontId="2" fillId="0" borderId="1" xfId="0" applyFont="1" applyBorder="1" applyAlignment="1">
      <alignment vertical="center"/>
    </xf>
    <xf numFmtId="44" fontId="2" fillId="0" borderId="1" xfId="0" applyNumberFormat="1"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xf>
    <xf numFmtId="0" fontId="2" fillId="0" borderId="3" xfId="0" applyFont="1" applyBorder="1" applyAlignment="1">
      <alignment vertical="center"/>
    </xf>
    <xf numFmtId="0" fontId="3" fillId="0" borderId="1" xfId="0" applyFont="1" applyFill="1" applyBorder="1" applyAlignment="1">
      <alignment vertical="center"/>
    </xf>
    <xf numFmtId="0" fontId="3" fillId="2" borderId="1" xfId="0" applyFont="1" applyFill="1" applyBorder="1" applyAlignment="1">
      <alignment horizontal="center" vertical="center"/>
    </xf>
    <xf numFmtId="0" fontId="0" fillId="0" borderId="0" xfId="20">
      <alignment/>
      <protection/>
    </xf>
    <xf numFmtId="0" fontId="2" fillId="0" borderId="0" xfId="20" applyFont="1">
      <alignment/>
      <protection/>
    </xf>
    <xf numFmtId="0" fontId="6" fillId="0" borderId="0" xfId="20" applyFont="1">
      <alignment/>
      <protection/>
    </xf>
    <xf numFmtId="0" fontId="7" fillId="0" borderId="0" xfId="21" applyBorder="1" applyProtection="1">
      <alignment/>
      <protection/>
    </xf>
    <xf numFmtId="0" fontId="8" fillId="0" borderId="0" xfId="20" applyFont="1">
      <alignment/>
      <protection/>
    </xf>
    <xf numFmtId="0" fontId="9" fillId="0" borderId="0" xfId="22"/>
    <xf numFmtId="0" fontId="6" fillId="0" borderId="0" xfId="20" applyFont="1" applyAlignment="1">
      <alignment horizontal="left" vertical="center"/>
      <protection/>
    </xf>
    <xf numFmtId="0" fontId="2" fillId="0" borderId="0" xfId="20" applyFont="1" applyAlignment="1">
      <alignment vertical="center"/>
      <protection/>
    </xf>
    <xf numFmtId="0" fontId="9" fillId="0" borderId="0" xfId="22" applyBorder="1"/>
    <xf numFmtId="0" fontId="7" fillId="0" borderId="0" xfId="21">
      <alignment/>
    </xf>
    <xf numFmtId="3" fontId="2" fillId="0" borderId="1" xfId="20" applyNumberFormat="1" applyFont="1" applyBorder="1">
      <alignment/>
      <protection/>
    </xf>
    <xf numFmtId="164" fontId="2" fillId="0" borderId="1" xfId="20" applyNumberFormat="1" applyFont="1" applyBorder="1" applyAlignment="1">
      <alignment horizontal="left" vertical="center" wrapText="1"/>
      <protection/>
    </xf>
    <xf numFmtId="0" fontId="2" fillId="0" borderId="1" xfId="20" applyFont="1" applyBorder="1" applyAlignment="1">
      <alignment vertical="center"/>
      <protection/>
    </xf>
    <xf numFmtId="0" fontId="2" fillId="0" borderId="1" xfId="20" applyFont="1" applyBorder="1" applyAlignment="1">
      <alignment vertical="center" wrapText="1"/>
      <protection/>
    </xf>
    <xf numFmtId="0" fontId="6" fillId="0" borderId="1" xfId="20" applyFont="1" applyBorder="1" applyAlignment="1">
      <alignment vertical="center" wrapText="1"/>
      <protection/>
    </xf>
    <xf numFmtId="0" fontId="10" fillId="3" borderId="1" xfId="20" applyFont="1" applyFill="1" applyBorder="1" applyAlignment="1">
      <alignment vertical="center" wrapText="1"/>
      <protection/>
    </xf>
    <xf numFmtId="0" fontId="10" fillId="3" borderId="1" xfId="20" applyFont="1" applyFill="1" applyBorder="1" applyAlignment="1">
      <alignment horizontal="center" vertical="center"/>
      <protection/>
    </xf>
    <xf numFmtId="0" fontId="10" fillId="2" borderId="1" xfId="20" applyFont="1" applyFill="1" applyBorder="1" applyAlignment="1">
      <alignment horizontal="center" vertical="center"/>
      <protection/>
    </xf>
    <xf numFmtId="0" fontId="3" fillId="0" borderId="1" xfId="20" applyFont="1" applyBorder="1" applyAlignment="1">
      <alignment vertical="center"/>
      <protection/>
    </xf>
    <xf numFmtId="0" fontId="2" fillId="0" borderId="1" xfId="22" applyFont="1" applyBorder="1" applyAlignment="1">
      <alignment vertical="center" wrapText="1"/>
    </xf>
    <xf numFmtId="0" fontId="2" fillId="0" borderId="1" xfId="20" applyFont="1" applyBorder="1" applyAlignment="1">
      <alignment horizontal="center" vertical="center" wrapText="1"/>
      <protection/>
    </xf>
    <xf numFmtId="9" fontId="2" fillId="0" borderId="1" xfId="20" applyNumberFormat="1" applyFont="1" applyBorder="1" applyAlignment="1">
      <alignment vertical="center" wrapText="1"/>
      <protection/>
    </xf>
    <xf numFmtId="0" fontId="2" fillId="4" borderId="1" xfId="20" applyFont="1" applyFill="1" applyBorder="1" applyAlignment="1">
      <alignment vertical="center" wrapText="1"/>
      <protection/>
    </xf>
    <xf numFmtId="0" fontId="2" fillId="4" borderId="0" xfId="20" applyFont="1" applyFill="1">
      <alignment/>
      <protection/>
    </xf>
    <xf numFmtId="0" fontId="2" fillId="5" borderId="4" xfId="20" applyFont="1" applyFill="1" applyBorder="1" applyAlignment="1">
      <alignment vertical="center" wrapText="1"/>
      <protection/>
    </xf>
    <xf numFmtId="0" fontId="11" fillId="0" borderId="1" xfId="20" applyFont="1" applyBorder="1" applyAlignment="1">
      <alignment vertical="center" wrapText="1"/>
      <protection/>
    </xf>
    <xf numFmtId="0" fontId="12" fillId="0" borderId="1" xfId="20" applyFont="1" applyBorder="1" applyAlignment="1">
      <alignment vertical="center"/>
      <protection/>
    </xf>
    <xf numFmtId="0" fontId="12" fillId="0" borderId="1" xfId="20" applyFont="1" applyBorder="1" applyAlignment="1">
      <alignment vertical="center" wrapText="1"/>
      <protection/>
    </xf>
    <xf numFmtId="0" fontId="13" fillId="0" borderId="1" xfId="20" applyFont="1" applyBorder="1" applyAlignment="1">
      <alignment vertical="center" wrapText="1"/>
      <protection/>
    </xf>
    <xf numFmtId="44" fontId="2" fillId="0" borderId="1" xfId="20" applyNumberFormat="1" applyFont="1" applyBorder="1" applyAlignment="1">
      <alignment vertical="center" wrapText="1"/>
      <protection/>
    </xf>
    <xf numFmtId="0" fontId="2" fillId="0" borderId="1" xfId="20" applyFont="1" applyBorder="1">
      <alignment/>
      <protection/>
    </xf>
    <xf numFmtId="6" fontId="2" fillId="4" borderId="1" xfId="20" applyNumberFormat="1" applyFont="1" applyFill="1" applyBorder="1" applyAlignment="1">
      <alignment horizontal="left" vertical="center"/>
      <protection/>
    </xf>
    <xf numFmtId="6" fontId="2" fillId="0" borderId="1" xfId="20" applyNumberFormat="1" applyFont="1" applyBorder="1" applyAlignment="1">
      <alignment horizontal="left" vertical="center"/>
      <protection/>
    </xf>
    <xf numFmtId="0" fontId="10" fillId="2" borderId="5" xfId="20" applyFont="1" applyFill="1" applyBorder="1" applyAlignment="1">
      <alignment horizontal="center" vertical="center"/>
      <protection/>
    </xf>
    <xf numFmtId="0" fontId="10" fillId="0" borderId="5" xfId="20" applyFont="1" applyBorder="1" applyAlignment="1">
      <alignment horizontal="center" vertical="center"/>
      <protection/>
    </xf>
    <xf numFmtId="0" fontId="14" fillId="0" borderId="0" xfId="20" applyFont="1">
      <alignment/>
      <protection/>
    </xf>
    <xf numFmtId="0" fontId="2" fillId="0" borderId="0" xfId="20" applyFont="1" applyAlignment="1">
      <alignment vertical="center" wrapText="1"/>
      <protection/>
    </xf>
    <xf numFmtId="0" fontId="2" fillId="0" borderId="0" xfId="20" applyFont="1" applyAlignment="1">
      <alignment horizontal="right"/>
      <protection/>
    </xf>
    <xf numFmtId="0" fontId="9" fillId="0" borderId="0" xfId="22" applyFill="1" applyAlignment="1" applyProtection="1">
      <alignment/>
      <protection/>
    </xf>
    <xf numFmtId="165" fontId="2" fillId="0" borderId="0" xfId="20" applyNumberFormat="1" applyFont="1" applyAlignment="1">
      <alignment horizontal="left" vertical="center" wrapText="1"/>
      <protection/>
    </xf>
    <xf numFmtId="0" fontId="9" fillId="0" borderId="0" xfId="22" applyAlignment="1" applyProtection="1">
      <alignment/>
      <protection/>
    </xf>
    <xf numFmtId="6" fontId="2" fillId="0" borderId="0" xfId="20" applyNumberFormat="1" applyFont="1" applyAlignment="1">
      <alignment horizontal="left" vertical="center" wrapText="1"/>
      <protection/>
    </xf>
    <xf numFmtId="0" fontId="2" fillId="0" borderId="6" xfId="23" applyFont="1" applyBorder="1" applyAlignment="1">
      <alignment horizontal="left" vertical="center" wrapText="1"/>
      <protection/>
    </xf>
    <xf numFmtId="0" fontId="10" fillId="2" borderId="1" xfId="20" applyFont="1" applyFill="1" applyBorder="1" applyAlignment="1">
      <alignment horizontal="center" vertical="center" wrapText="1"/>
      <protection/>
    </xf>
    <xf numFmtId="0" fontId="9" fillId="4" borderId="1" xfId="22" applyFill="1" applyBorder="1" applyAlignment="1">
      <alignment vertical="center" wrapText="1"/>
    </xf>
    <xf numFmtId="0" fontId="2" fillId="0" borderId="1" xfId="24" applyFont="1" applyBorder="1" applyAlignment="1">
      <alignment vertical="center"/>
      <protection/>
    </xf>
    <xf numFmtId="0" fontId="2" fillId="0" borderId="1" xfId="25" applyFont="1" applyBorder="1" applyAlignment="1">
      <alignment vertical="center" wrapText="1"/>
      <protection/>
    </xf>
    <xf numFmtId="0" fontId="2" fillId="0" borderId="0" xfId="26" applyFont="1" applyAlignment="1">
      <alignment vertical="center" wrapText="1"/>
      <protection/>
    </xf>
    <xf numFmtId="0" fontId="2" fillId="0" borderId="1" xfId="25" applyFont="1" applyBorder="1" applyAlignment="1">
      <alignment wrapText="1"/>
      <protection/>
    </xf>
    <xf numFmtId="44" fontId="2" fillId="0" borderId="1" xfId="25" applyNumberFormat="1" applyFont="1" applyBorder="1" applyAlignment="1">
      <alignment vertical="center" wrapText="1"/>
      <protection/>
    </xf>
    <xf numFmtId="0" fontId="2" fillId="0" borderId="1" xfId="20" applyFont="1" applyBorder="1" applyAlignment="1">
      <alignment wrapText="1"/>
      <protection/>
    </xf>
    <xf numFmtId="0" fontId="2" fillId="0" borderId="1" xfId="25" applyFont="1" applyBorder="1" applyAlignment="1">
      <alignment vertical="center"/>
      <protection/>
    </xf>
    <xf numFmtId="6" fontId="2" fillId="4" borderId="1" xfId="25" applyNumberFormat="1" applyFont="1" applyFill="1" applyBorder="1" applyAlignment="1">
      <alignment horizontal="left" vertical="center"/>
      <protection/>
    </xf>
    <xf numFmtId="6" fontId="14" fillId="0" borderId="1" xfId="20" applyNumberFormat="1" applyFont="1" applyBorder="1" applyAlignment="1">
      <alignment horizontal="left" vertical="center"/>
      <protection/>
    </xf>
    <xf numFmtId="0" fontId="2" fillId="0" borderId="0" xfId="20" applyFont="1" applyAlignment="1">
      <alignment wrapText="1"/>
      <protection/>
    </xf>
    <xf numFmtId="0" fontId="9" fillId="4" borderId="1" xfId="22" applyFill="1" applyBorder="1" applyAlignment="1">
      <alignment vertical="center"/>
    </xf>
    <xf numFmtId="0" fontId="2" fillId="4" borderId="1" xfId="25" applyFont="1" applyFill="1" applyBorder="1" applyAlignment="1">
      <alignment vertical="center" wrapText="1"/>
      <protection/>
    </xf>
    <xf numFmtId="0" fontId="2" fillId="4" borderId="1" xfId="25" applyFont="1" applyFill="1" applyBorder="1" applyAlignment="1">
      <alignment vertical="center"/>
      <protection/>
    </xf>
    <xf numFmtId="0" fontId="11" fillId="4" borderId="1" xfId="27" applyFont="1" applyFill="1" applyBorder="1" applyAlignment="1">
      <alignment vertical="center" wrapText="1"/>
    </xf>
    <xf numFmtId="0" fontId="10" fillId="4" borderId="1" xfId="25" applyFont="1" applyFill="1" applyBorder="1" applyAlignment="1">
      <alignment vertical="center" wrapText="1"/>
      <protection/>
    </xf>
    <xf numFmtId="0" fontId="2" fillId="4" borderId="0" xfId="25" applyFont="1" applyFill="1">
      <alignment/>
      <protection/>
    </xf>
    <xf numFmtId="44" fontId="2" fillId="4" borderId="1" xfId="25" applyNumberFormat="1" applyFont="1" applyFill="1" applyBorder="1" applyAlignment="1">
      <alignment vertical="center" wrapText="1"/>
      <protection/>
    </xf>
    <xf numFmtId="0" fontId="10" fillId="0" borderId="0" xfId="20" applyFont="1">
      <alignment/>
      <protection/>
    </xf>
    <xf numFmtId="0" fontId="10" fillId="0" borderId="1" xfId="20" applyFont="1" applyBorder="1" applyAlignment="1">
      <alignment vertical="center"/>
      <protection/>
    </xf>
    <xf numFmtId="0" fontId="2" fillId="0" borderId="1" xfId="28" applyFont="1" applyBorder="1" applyAlignment="1">
      <alignment vertical="center" wrapText="1"/>
      <protection/>
    </xf>
    <xf numFmtId="0" fontId="2" fillId="0" borderId="1" xfId="28" applyFont="1" applyBorder="1" applyAlignment="1">
      <alignment vertical="center"/>
      <protection/>
    </xf>
    <xf numFmtId="0" fontId="11" fillId="0" borderId="1" xfId="29" applyFont="1" applyBorder="1" applyAlignment="1">
      <alignment vertical="center" wrapText="1"/>
    </xf>
    <xf numFmtId="0" fontId="16" fillId="0" borderId="1" xfId="22" applyFont="1" applyBorder="1" applyAlignment="1">
      <alignment vertical="center" wrapText="1"/>
    </xf>
    <xf numFmtId="0" fontId="10" fillId="0" borderId="1" xfId="28" applyFont="1" applyBorder="1" applyAlignment="1">
      <alignment vertical="center" wrapText="1"/>
      <protection/>
    </xf>
    <xf numFmtId="0" fontId="10" fillId="0" borderId="1" xfId="28" applyFont="1" applyBorder="1" applyAlignment="1">
      <alignment vertical="center"/>
      <protection/>
    </xf>
    <xf numFmtId="44" fontId="2" fillId="0" borderId="1" xfId="28" applyNumberFormat="1" applyFont="1" applyBorder="1" applyAlignment="1">
      <alignment vertical="center" wrapText="1"/>
      <protection/>
    </xf>
    <xf numFmtId="6" fontId="2" fillId="4" borderId="1" xfId="28" applyNumberFormat="1" applyFont="1" applyFill="1" applyBorder="1" applyAlignment="1">
      <alignment horizontal="left" vertical="center"/>
      <protection/>
    </xf>
    <xf numFmtId="0" fontId="5" fillId="0" borderId="0" xfId="22" applyFont="1"/>
    <xf numFmtId="0" fontId="17" fillId="0" borderId="0" xfId="20" applyFont="1" applyAlignment="1">
      <alignment wrapText="1"/>
      <protection/>
    </xf>
    <xf numFmtId="0" fontId="2" fillId="0" borderId="2" xfId="20" applyFont="1" applyBorder="1" applyAlignment="1">
      <alignment vertical="center"/>
      <protection/>
    </xf>
    <xf numFmtId="0" fontId="2" fillId="0" borderId="1" xfId="20" applyFont="1" applyBorder="1" applyAlignment="1">
      <alignment horizontal="left" vertical="center"/>
      <protection/>
    </xf>
    <xf numFmtId="0" fontId="1" fillId="0" borderId="0" xfId="26">
      <alignment/>
      <protection/>
    </xf>
    <xf numFmtId="0" fontId="18" fillId="0" borderId="0" xfId="30"/>
    <xf numFmtId="0" fontId="1" fillId="0" borderId="0" xfId="26" applyAlignment="1">
      <alignment vertical="center"/>
      <protection/>
    </xf>
    <xf numFmtId="0" fontId="12" fillId="0" borderId="0" xfId="26" applyFont="1" applyAlignment="1">
      <alignment vertical="center" wrapText="1"/>
      <protection/>
    </xf>
    <xf numFmtId="6" fontId="12" fillId="0" borderId="1" xfId="26" applyNumberFormat="1" applyFont="1" applyBorder="1" applyAlignment="1">
      <alignment horizontal="center" vertical="center" wrapText="1"/>
      <protection/>
    </xf>
    <xf numFmtId="6" fontId="12" fillId="0" borderId="1" xfId="26" applyNumberFormat="1" applyFont="1" applyBorder="1" applyAlignment="1">
      <alignment horizontal="left" vertical="center" wrapText="1"/>
      <protection/>
    </xf>
    <xf numFmtId="0" fontId="12" fillId="0" borderId="1" xfId="26" applyFont="1" applyBorder="1" applyAlignment="1">
      <alignment vertical="center" wrapText="1"/>
      <protection/>
    </xf>
    <xf numFmtId="0" fontId="17" fillId="0" borderId="1" xfId="26" applyFont="1" applyBorder="1" applyAlignment="1">
      <alignment vertical="center" wrapText="1"/>
      <protection/>
    </xf>
    <xf numFmtId="0" fontId="12" fillId="0" borderId="5" xfId="26" applyFont="1" applyBorder="1" applyAlignment="1">
      <alignment horizontal="center" vertical="center" wrapText="1"/>
      <protection/>
    </xf>
    <xf numFmtId="0" fontId="12" fillId="0" borderId="5" xfId="26" applyFont="1" applyBorder="1" applyAlignment="1">
      <alignment vertical="center" wrapText="1"/>
      <protection/>
    </xf>
    <xf numFmtId="0" fontId="4" fillId="0" borderId="0" xfId="26" applyFont="1">
      <alignment/>
      <protection/>
    </xf>
    <xf numFmtId="0" fontId="19" fillId="0" borderId="1" xfId="26" applyFont="1" applyBorder="1" applyAlignment="1">
      <alignment vertical="center" wrapText="1"/>
      <protection/>
    </xf>
    <xf numFmtId="0" fontId="19" fillId="6" borderId="1" xfId="26" applyFont="1" applyFill="1" applyBorder="1" applyAlignment="1">
      <alignment horizontal="center" vertical="center" wrapText="1"/>
      <protection/>
    </xf>
    <xf numFmtId="0" fontId="4" fillId="0" borderId="1" xfId="26" applyFont="1" applyBorder="1" applyAlignment="1">
      <alignment vertical="center" wrapText="1"/>
      <protection/>
    </xf>
    <xf numFmtId="0" fontId="2" fillId="0" borderId="0" xfId="26" applyFont="1" applyAlignment="1">
      <alignment vertical="center"/>
      <protection/>
    </xf>
    <xf numFmtId="6" fontId="2" fillId="0" borderId="1" xfId="26" applyNumberFormat="1" applyFont="1" applyBorder="1" applyAlignment="1">
      <alignment horizontal="left" vertical="center"/>
      <protection/>
    </xf>
    <xf numFmtId="6" fontId="2" fillId="4" borderId="1" xfId="26" applyNumberFormat="1" applyFont="1" applyFill="1" applyBorder="1" applyAlignment="1">
      <alignment horizontal="left" vertical="center"/>
      <protection/>
    </xf>
    <xf numFmtId="0" fontId="2" fillId="0" borderId="1" xfId="26" applyFont="1" applyBorder="1" applyAlignment="1">
      <alignment vertical="center"/>
      <protection/>
    </xf>
    <xf numFmtId="44" fontId="2" fillId="0" borderId="1" xfId="26" applyNumberFormat="1" applyFont="1" applyBorder="1" applyAlignment="1">
      <alignment vertical="center" wrapText="1"/>
      <protection/>
    </xf>
    <xf numFmtId="0" fontId="2" fillId="0" borderId="1" xfId="26" applyFont="1" applyBorder="1" applyAlignment="1">
      <alignment vertical="center" wrapText="1"/>
      <protection/>
    </xf>
    <xf numFmtId="0" fontId="10" fillId="0" borderId="5" xfId="26" applyFont="1" applyBorder="1" applyAlignment="1">
      <alignment horizontal="center" vertical="center"/>
      <protection/>
    </xf>
    <xf numFmtId="0" fontId="10" fillId="2" borderId="5" xfId="26" applyFont="1" applyFill="1" applyBorder="1" applyAlignment="1">
      <alignment horizontal="center" vertical="center"/>
      <protection/>
    </xf>
    <xf numFmtId="0" fontId="1" fillId="0" borderId="0" xfId="26" applyAlignment="1">
      <alignment wrapText="1"/>
      <protection/>
    </xf>
    <xf numFmtId="0" fontId="1" fillId="0" borderId="7" xfId="26" applyBorder="1" applyAlignment="1">
      <alignment vertical="center"/>
      <protection/>
    </xf>
    <xf numFmtId="6" fontId="12" fillId="0" borderId="8" xfId="26" applyNumberFormat="1" applyFont="1" applyBorder="1" applyAlignment="1">
      <alignment horizontal="center" vertical="center" wrapText="1"/>
      <protection/>
    </xf>
    <xf numFmtId="6" fontId="12" fillId="0" borderId="8" xfId="26" applyNumberFormat="1" applyFont="1" applyBorder="1" applyAlignment="1">
      <alignment horizontal="left" vertical="center" wrapText="1"/>
      <protection/>
    </xf>
    <xf numFmtId="0" fontId="12" fillId="0" borderId="9" xfId="26" applyFont="1" applyBorder="1" applyAlignment="1">
      <alignment vertical="center" wrapText="1"/>
      <protection/>
    </xf>
    <xf numFmtId="0" fontId="12" fillId="0" borderId="10" xfId="26" applyFont="1" applyBorder="1" applyAlignment="1">
      <alignment vertical="center" wrapText="1"/>
      <protection/>
    </xf>
    <xf numFmtId="0" fontId="12" fillId="0" borderId="11" xfId="26" applyFont="1" applyBorder="1" applyAlignment="1">
      <alignment vertical="center" wrapText="1"/>
      <protection/>
    </xf>
    <xf numFmtId="0" fontId="12" fillId="0" borderId="12" xfId="26" applyFont="1" applyBorder="1" applyAlignment="1">
      <alignment vertical="center" wrapText="1"/>
      <protection/>
    </xf>
    <xf numFmtId="0" fontId="12" fillId="0" borderId="13" xfId="26" applyFont="1" applyBorder="1" applyAlignment="1">
      <alignment vertical="center" wrapText="1"/>
      <protection/>
    </xf>
    <xf numFmtId="0" fontId="12" fillId="0" borderId="14" xfId="26" applyFont="1" applyBorder="1" applyAlignment="1">
      <alignment vertical="center" wrapText="1"/>
      <protection/>
    </xf>
    <xf numFmtId="0" fontId="12" fillId="0" borderId="15" xfId="26" applyFont="1" applyBorder="1" applyAlignment="1">
      <alignment vertical="center" wrapText="1"/>
      <protection/>
    </xf>
    <xf numFmtId="0" fontId="12" fillId="0" borderId="16" xfId="26" applyFont="1" applyBorder="1" applyAlignment="1">
      <alignment vertical="center" wrapText="1"/>
      <protection/>
    </xf>
    <xf numFmtId="0" fontId="12" fillId="0" borderId="17" xfId="26" applyFont="1" applyBorder="1" applyAlignment="1">
      <alignment vertical="center" wrapText="1"/>
      <protection/>
    </xf>
    <xf numFmtId="0" fontId="12" fillId="0" borderId="18" xfId="26" applyFont="1" applyBorder="1" applyAlignment="1">
      <alignment vertical="center" wrapText="1"/>
      <protection/>
    </xf>
    <xf numFmtId="0" fontId="12" fillId="0" borderId="19" xfId="26" applyFont="1" applyBorder="1" applyAlignment="1">
      <alignment vertical="center" wrapText="1"/>
      <protection/>
    </xf>
    <xf numFmtId="0" fontId="1" fillId="0" borderId="18" xfId="26" applyBorder="1">
      <alignment/>
      <protection/>
    </xf>
    <xf numFmtId="0" fontId="1" fillId="0" borderId="12" xfId="26" applyBorder="1">
      <alignment/>
      <protection/>
    </xf>
    <xf numFmtId="0" fontId="12" fillId="0" borderId="20" xfId="26" applyFont="1" applyBorder="1" applyAlignment="1">
      <alignment vertical="center" wrapText="1"/>
      <protection/>
    </xf>
    <xf numFmtId="0" fontId="12" fillId="0" borderId="8" xfId="26" applyFont="1" applyBorder="1" applyAlignment="1">
      <alignment vertical="center" wrapText="1"/>
      <protection/>
    </xf>
    <xf numFmtId="0" fontId="12" fillId="0" borderId="21" xfId="26" applyFont="1" applyBorder="1" applyAlignment="1">
      <alignment vertical="center" wrapText="1"/>
      <protection/>
    </xf>
    <xf numFmtId="0" fontId="20" fillId="0" borderId="12" xfId="26" applyFont="1" applyBorder="1" applyAlignment="1">
      <alignment vertical="top"/>
      <protection/>
    </xf>
    <xf numFmtId="0" fontId="17" fillId="0" borderId="22" xfId="26" applyFont="1" applyBorder="1" applyAlignment="1">
      <alignment vertical="center" wrapText="1"/>
      <protection/>
    </xf>
    <xf numFmtId="0" fontId="19" fillId="0" borderId="23" xfId="26" applyFont="1" applyBorder="1" applyAlignment="1">
      <alignment horizontal="left" vertical="center" wrapText="1"/>
      <protection/>
    </xf>
    <xf numFmtId="0" fontId="19" fillId="6" borderId="24" xfId="26" applyFont="1" applyFill="1" applyBorder="1" applyAlignment="1">
      <alignment horizontal="center" vertical="center" wrapText="1"/>
      <protection/>
    </xf>
    <xf numFmtId="0" fontId="19" fillId="0" borderId="25" xfId="26" applyFont="1" applyBorder="1" applyAlignment="1">
      <alignment horizontal="left" vertical="center" wrapText="1"/>
      <protection/>
    </xf>
    <xf numFmtId="0" fontId="12" fillId="0" borderId="26" xfId="26" applyFont="1" applyBorder="1" applyAlignment="1">
      <alignment vertical="center" wrapText="1"/>
      <protection/>
    </xf>
    <xf numFmtId="0" fontId="12" fillId="0" borderId="27" xfId="26" applyFont="1" applyBorder="1" applyAlignment="1">
      <alignment vertical="center" wrapText="1"/>
      <protection/>
    </xf>
    <xf numFmtId="0" fontId="12" fillId="0" borderId="28" xfId="26" applyFont="1" applyBorder="1" applyAlignment="1">
      <alignment vertical="center" wrapText="1"/>
      <protection/>
    </xf>
    <xf numFmtId="0" fontId="12" fillId="0" borderId="29" xfId="26" applyFont="1" applyBorder="1" applyAlignment="1">
      <alignment vertical="center" wrapText="1"/>
      <protection/>
    </xf>
    <xf numFmtId="0" fontId="12" fillId="0" borderId="6" xfId="26" applyFont="1" applyBorder="1" applyAlignment="1">
      <alignment vertical="center" wrapText="1"/>
      <protection/>
    </xf>
    <xf numFmtId="0" fontId="12" fillId="0" borderId="30" xfId="26" applyFont="1" applyBorder="1" applyAlignment="1">
      <alignment vertical="center" wrapText="1"/>
      <protection/>
    </xf>
    <xf numFmtId="0" fontId="17" fillId="0" borderId="6" xfId="26" applyFont="1" applyBorder="1" applyAlignment="1">
      <alignment vertical="center" wrapText="1"/>
      <protection/>
    </xf>
    <xf numFmtId="0" fontId="4" fillId="0" borderId="30" xfId="26" applyFont="1" applyBorder="1" applyAlignment="1">
      <alignment vertical="center"/>
      <protection/>
    </xf>
    <xf numFmtId="0" fontId="1" fillId="0" borderId="6" xfId="26" applyBorder="1">
      <alignment/>
      <protection/>
    </xf>
    <xf numFmtId="0" fontId="2" fillId="0" borderId="6" xfId="26" applyFont="1" applyBorder="1" applyAlignment="1">
      <alignment vertical="center"/>
      <protection/>
    </xf>
    <xf numFmtId="0" fontId="12" fillId="0" borderId="31" xfId="26" applyFont="1" applyBorder="1" applyAlignment="1">
      <alignment vertical="center" wrapText="1"/>
      <protection/>
    </xf>
    <xf numFmtId="6" fontId="12" fillId="0" borderId="32" xfId="26" applyNumberFormat="1" applyFont="1" applyBorder="1" applyAlignment="1">
      <alignment horizontal="left" vertical="center" wrapText="1"/>
      <protection/>
    </xf>
    <xf numFmtId="6" fontId="12" fillId="0" borderId="33" xfId="26" applyNumberFormat="1" applyFont="1" applyBorder="1" applyAlignment="1">
      <alignment horizontal="center" vertical="center" wrapText="1"/>
      <protection/>
    </xf>
    <xf numFmtId="0" fontId="12" fillId="0" borderId="1" xfId="26" applyFont="1" applyBorder="1" applyAlignment="1">
      <alignment vertical="center" wrapText="1"/>
      <protection/>
    </xf>
    <xf numFmtId="0" fontId="21" fillId="0" borderId="0" xfId="31" applyAlignment="1">
      <alignment wrapText="1"/>
      <protection/>
    </xf>
    <xf numFmtId="0" fontId="2" fillId="0" borderId="1" xfId="31" applyFont="1" applyBorder="1" applyAlignment="1">
      <alignment vertical="top" wrapText="1"/>
      <protection/>
    </xf>
    <xf numFmtId="0" fontId="2" fillId="0" borderId="1" xfId="31" applyFont="1" applyBorder="1" applyAlignment="1">
      <alignment vertical="center"/>
      <protection/>
    </xf>
    <xf numFmtId="6" fontId="2" fillId="0" borderId="1" xfId="31" applyNumberFormat="1" applyFont="1" applyBorder="1" applyAlignment="1">
      <alignment horizontal="left" vertical="center"/>
      <protection/>
    </xf>
    <xf numFmtId="0" fontId="2" fillId="0" borderId="1" xfId="31" applyFont="1" applyBorder="1" applyAlignment="1">
      <alignment vertical="top"/>
      <protection/>
    </xf>
    <xf numFmtId="44" fontId="2" fillId="0" borderId="1" xfId="31" applyNumberFormat="1" applyFont="1" applyBorder="1" applyAlignment="1">
      <alignment vertical="top" wrapText="1"/>
      <protection/>
    </xf>
    <xf numFmtId="44" fontId="2" fillId="0" borderId="1" xfId="31" applyNumberFormat="1" applyFont="1" applyBorder="1" applyAlignment="1">
      <alignment vertical="center" wrapText="1"/>
      <protection/>
    </xf>
    <xf numFmtId="0" fontId="2" fillId="0" borderId="1" xfId="31" applyFont="1" applyBorder="1" applyAlignment="1">
      <alignment vertical="center" wrapText="1"/>
      <protection/>
    </xf>
    <xf numFmtId="0" fontId="2" fillId="4" borderId="1" xfId="32" applyFont="1" applyFill="1" applyBorder="1" applyAlignment="1">
      <alignment vertical="top" wrapText="1"/>
      <protection/>
    </xf>
    <xf numFmtId="0" fontId="2" fillId="4" borderId="1" xfId="31" applyFont="1" applyFill="1" applyBorder="1" applyAlignment="1">
      <alignment vertical="center" wrapText="1"/>
      <protection/>
    </xf>
    <xf numFmtId="0" fontId="2" fillId="4" borderId="1" xfId="32" applyFont="1" applyFill="1" applyBorder="1" applyAlignment="1">
      <alignment vertical="center" wrapText="1"/>
      <protection/>
    </xf>
    <xf numFmtId="9" fontId="2" fillId="0" borderId="1" xfId="31" applyNumberFormat="1" applyFont="1" applyBorder="1" applyAlignment="1">
      <alignment vertical="center" wrapText="1"/>
      <protection/>
    </xf>
    <xf numFmtId="0" fontId="2" fillId="0" borderId="1" xfId="31" applyFont="1" applyBorder="1" applyAlignment="1">
      <alignment horizontal="left" vertical="top" wrapText="1"/>
      <protection/>
    </xf>
    <xf numFmtId="0" fontId="2" fillId="0" borderId="1" xfId="22" applyFont="1" applyBorder="1" applyAlignment="1">
      <alignment vertical="top" wrapText="1"/>
    </xf>
    <xf numFmtId="0" fontId="3" fillId="0" borderId="1" xfId="31" applyFont="1" applyBorder="1" applyAlignment="1">
      <alignment vertical="top"/>
      <protection/>
    </xf>
    <xf numFmtId="0" fontId="10" fillId="2" borderId="1" xfId="31" applyFont="1" applyFill="1" applyBorder="1" applyAlignment="1">
      <alignment horizontal="center" vertical="center" wrapText="1"/>
      <protection/>
    </xf>
    <xf numFmtId="6" fontId="2" fillId="0" borderId="1" xfId="31" applyNumberFormat="1" applyFont="1" applyBorder="1" applyAlignment="1">
      <alignment horizontal="left" vertical="center" wrapText="1"/>
      <protection/>
    </xf>
    <xf numFmtId="0" fontId="2" fillId="0" borderId="1" xfId="31" applyFont="1" applyBorder="1" applyAlignment="1">
      <alignment horizontal="left" vertical="center" wrapText="1"/>
      <protection/>
    </xf>
    <xf numFmtId="44" fontId="2" fillId="0" borderId="1" xfId="31" applyNumberFormat="1" applyFont="1" applyBorder="1" applyAlignment="1">
      <alignment horizontal="left" vertical="center" wrapText="1"/>
      <protection/>
    </xf>
    <xf numFmtId="0" fontId="2" fillId="0" borderId="34" xfId="31" applyFont="1" applyBorder="1" applyAlignment="1">
      <alignment horizontal="left" vertical="center" wrapText="1"/>
      <protection/>
    </xf>
    <xf numFmtId="0" fontId="22" fillId="0" borderId="7" xfId="31" applyFont="1" applyBorder="1">
      <alignment/>
      <protection/>
    </xf>
    <xf numFmtId="0" fontId="6" fillId="0" borderId="1" xfId="31" applyFont="1" applyBorder="1" applyAlignment="1">
      <alignment vertical="center"/>
      <protection/>
    </xf>
    <xf numFmtId="0" fontId="6" fillId="0" borderId="1" xfId="31" applyFont="1" applyBorder="1" applyAlignment="1">
      <alignment vertical="center" wrapText="1"/>
      <protection/>
    </xf>
    <xf numFmtId="0" fontId="6" fillId="0" borderId="1" xfId="31" applyFont="1" applyBorder="1" applyAlignment="1">
      <alignment vertical="top" wrapText="1"/>
      <protection/>
    </xf>
    <xf numFmtId="0" fontId="22" fillId="0" borderId="0" xfId="31" applyFont="1" applyAlignment="1">
      <alignment wrapText="1"/>
      <protection/>
    </xf>
    <xf numFmtId="0" fontId="22" fillId="0" borderId="1" xfId="31" applyFont="1" applyBorder="1" applyAlignment="1">
      <alignment wrapText="1"/>
      <protection/>
    </xf>
    <xf numFmtId="166" fontId="2" fillId="0" borderId="1" xfId="31" applyNumberFormat="1" applyFont="1" applyBorder="1" applyAlignment="1">
      <alignment horizontal="right" vertical="top"/>
      <protection/>
    </xf>
    <xf numFmtId="166" fontId="22" fillId="0" borderId="1" xfId="31" applyNumberFormat="1" applyFont="1" applyBorder="1" applyAlignment="1">
      <alignment horizontal="right" wrapText="1"/>
      <protection/>
    </xf>
    <xf numFmtId="166" fontId="2" fillId="0" borderId="1" xfId="31" applyNumberFormat="1" applyFont="1" applyBorder="1" applyAlignment="1">
      <alignment horizontal="right" vertical="center" wrapText="1"/>
      <protection/>
    </xf>
    <xf numFmtId="0" fontId="22" fillId="6" borderId="1" xfId="31" applyFont="1" applyFill="1" applyBorder="1" applyAlignment="1">
      <alignment vertical="center" wrapText="1"/>
      <protection/>
    </xf>
    <xf numFmtId="166" fontId="22" fillId="6" borderId="1" xfId="31" applyNumberFormat="1" applyFont="1" applyFill="1" applyBorder="1" applyAlignment="1">
      <alignment horizontal="right" vertical="center" wrapText="1"/>
      <protection/>
    </xf>
    <xf numFmtId="0" fontId="23" fillId="0" borderId="1" xfId="31" applyFont="1" applyBorder="1" applyAlignment="1">
      <alignment horizontal="left" vertical="center" wrapText="1"/>
      <protection/>
    </xf>
    <xf numFmtId="0" fontId="23" fillId="0" borderId="1" xfId="31" applyFont="1" applyBorder="1" applyAlignment="1">
      <alignment horizontal="left" vertical="top" wrapText="1"/>
      <protection/>
    </xf>
    <xf numFmtId="0" fontId="23" fillId="0" borderId="35" xfId="31" applyFont="1" applyBorder="1" applyAlignment="1">
      <alignment horizontal="left" vertical="center" wrapText="1"/>
      <protection/>
    </xf>
    <xf numFmtId="0" fontId="23" fillId="0" borderId="1" xfId="31" applyFont="1" applyBorder="1" applyAlignment="1">
      <alignment horizontal="left" wrapText="1"/>
      <protection/>
    </xf>
    <xf numFmtId="0" fontId="23" fillId="0" borderId="35" xfId="31" applyFont="1" applyBorder="1" applyAlignment="1">
      <alignment wrapText="1"/>
      <protection/>
    </xf>
    <xf numFmtId="0" fontId="12" fillId="0" borderId="13" xfId="0" applyFont="1" applyBorder="1" applyAlignment="1">
      <alignment vertical="center" wrapText="1"/>
    </xf>
    <xf numFmtId="0" fontId="2" fillId="0" borderId="35" xfId="31" applyFont="1" applyBorder="1">
      <alignment/>
      <protection/>
    </xf>
    <xf numFmtId="0" fontId="10" fillId="0" borderId="1" xfId="22" applyFont="1" applyFill="1" applyBorder="1" applyAlignment="1">
      <alignment vertical="center" wrapText="1"/>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4" xfId="0" applyFont="1" applyFill="1" applyBorder="1" applyAlignment="1">
      <alignment horizontal="center" vertical="center"/>
    </xf>
    <xf numFmtId="0" fontId="10" fillId="2" borderId="36" xfId="20" applyFont="1" applyFill="1" applyBorder="1" applyAlignment="1">
      <alignment horizontal="center" vertical="center"/>
      <protection/>
    </xf>
    <xf numFmtId="0" fontId="10" fillId="2" borderId="37" xfId="20" applyFont="1" applyFill="1" applyBorder="1" applyAlignment="1">
      <alignment horizontal="center" vertical="center"/>
      <protection/>
    </xf>
    <xf numFmtId="0" fontId="10" fillId="2" borderId="38" xfId="20" applyFont="1" applyFill="1" applyBorder="1" applyAlignment="1">
      <alignment horizontal="center" vertical="center"/>
      <protection/>
    </xf>
    <xf numFmtId="0" fontId="10" fillId="2" borderId="4" xfId="20" applyFont="1" applyFill="1" applyBorder="1" applyAlignment="1">
      <alignment horizontal="center" vertical="center"/>
      <protection/>
    </xf>
    <xf numFmtId="0" fontId="10" fillId="3" borderId="1" xfId="20" applyFont="1" applyFill="1" applyBorder="1" applyAlignment="1">
      <alignment horizontal="center" vertical="center"/>
      <protection/>
    </xf>
    <xf numFmtId="0" fontId="19" fillId="6" borderId="1" xfId="26" applyFont="1" applyFill="1" applyBorder="1" applyAlignment="1">
      <alignment horizontal="center" vertical="center" wrapText="1"/>
      <protection/>
    </xf>
    <xf numFmtId="0" fontId="12" fillId="0" borderId="1" xfId="26" applyFont="1" applyBorder="1" applyAlignment="1">
      <alignment vertical="center" wrapText="1"/>
      <protection/>
    </xf>
    <xf numFmtId="0" fontId="10" fillId="2" borderId="1" xfId="20" applyFont="1" applyFill="1" applyBorder="1" applyAlignment="1">
      <alignment horizontal="center" vertical="center"/>
      <protection/>
    </xf>
    <xf numFmtId="0" fontId="10" fillId="2" borderId="36" xfId="26" applyFont="1" applyFill="1" applyBorder="1" applyAlignment="1">
      <alignment horizontal="center" vertical="center"/>
      <protection/>
    </xf>
    <xf numFmtId="0" fontId="10" fillId="2" borderId="37" xfId="26" applyFont="1" applyFill="1" applyBorder="1" applyAlignment="1">
      <alignment horizontal="center" vertical="center"/>
      <protection/>
    </xf>
    <xf numFmtId="0" fontId="10" fillId="2" borderId="38" xfId="26" applyFont="1" applyFill="1" applyBorder="1" applyAlignment="1">
      <alignment horizontal="center" vertical="center"/>
      <protection/>
    </xf>
    <xf numFmtId="0" fontId="10" fillId="2" borderId="4" xfId="26" applyFont="1" applyFill="1" applyBorder="1" applyAlignment="1">
      <alignment horizontal="center" vertical="center"/>
      <protection/>
    </xf>
    <xf numFmtId="0" fontId="19" fillId="6" borderId="39" xfId="26" applyFont="1" applyFill="1" applyBorder="1" applyAlignment="1">
      <alignment horizontal="center" vertical="center" wrapText="1"/>
      <protection/>
    </xf>
    <xf numFmtId="0" fontId="19" fillId="6" borderId="40" xfId="26" applyFont="1" applyFill="1" applyBorder="1" applyAlignment="1">
      <alignment horizontal="center" vertical="center" wrapText="1"/>
      <protection/>
    </xf>
    <xf numFmtId="0" fontId="19" fillId="6" borderId="41" xfId="26" applyFont="1" applyFill="1" applyBorder="1" applyAlignment="1">
      <alignment horizontal="center" vertical="center" wrapText="1"/>
      <protection/>
    </xf>
    <xf numFmtId="0" fontId="19" fillId="6" borderId="15" xfId="26" applyFont="1" applyFill="1" applyBorder="1" applyAlignment="1">
      <alignment horizontal="center" vertical="center" wrapText="1"/>
      <protection/>
    </xf>
    <xf numFmtId="0" fontId="12" fillId="0" borderId="0" xfId="26" applyFont="1" applyAlignment="1">
      <alignment horizontal="left" vertical="center" wrapText="1"/>
      <protection/>
    </xf>
    <xf numFmtId="0" fontId="2" fillId="4" borderId="5" xfId="31" applyFont="1" applyFill="1" applyBorder="1" applyAlignment="1">
      <alignment horizontal="center" vertical="center" wrapText="1"/>
      <protection/>
    </xf>
    <xf numFmtId="0" fontId="2" fillId="4" borderId="3" xfId="31" applyFont="1" applyFill="1" applyBorder="1" applyAlignment="1">
      <alignment horizontal="center" vertical="center" wrapText="1"/>
      <protection/>
    </xf>
    <xf numFmtId="0" fontId="10" fillId="2" borderId="36" xfId="31" applyFont="1" applyFill="1" applyBorder="1" applyAlignment="1">
      <alignment horizontal="center" vertical="center" wrapText="1"/>
      <protection/>
    </xf>
    <xf numFmtId="0" fontId="10" fillId="2" borderId="37" xfId="31" applyFont="1" applyFill="1" applyBorder="1" applyAlignment="1">
      <alignment horizontal="center" vertical="center" wrapText="1"/>
      <protection/>
    </xf>
    <xf numFmtId="0" fontId="10" fillId="2" borderId="38" xfId="31" applyFont="1" applyFill="1" applyBorder="1" applyAlignment="1">
      <alignment horizontal="center" vertical="center" wrapText="1"/>
      <protection/>
    </xf>
    <xf numFmtId="0" fontId="10" fillId="2" borderId="4" xfId="31" applyFont="1" applyFill="1" applyBorder="1" applyAlignment="1">
      <alignment horizontal="center" vertical="center" wrapText="1"/>
      <protection/>
    </xf>
    <xf numFmtId="0" fontId="10" fillId="2" borderId="36" xfId="31" applyFont="1" applyFill="1" applyBorder="1" applyAlignment="1">
      <alignment horizontal="center" vertical="center"/>
      <protection/>
    </xf>
    <xf numFmtId="0" fontId="10" fillId="2" borderId="37" xfId="31" applyFont="1" applyFill="1" applyBorder="1" applyAlignment="1">
      <alignment horizontal="center" vertical="center"/>
      <protection/>
    </xf>
    <xf numFmtId="0" fontId="10" fillId="2" borderId="38" xfId="31" applyFont="1" applyFill="1" applyBorder="1" applyAlignment="1">
      <alignment horizontal="center" vertical="center"/>
      <protection/>
    </xf>
    <xf numFmtId="0" fontId="10" fillId="2" borderId="4" xfId="31" applyFont="1" applyFill="1" applyBorder="1" applyAlignment="1">
      <alignment horizontal="center" vertical="center"/>
      <protection/>
    </xf>
    <xf numFmtId="0" fontId="10" fillId="2" borderId="36" xfId="32" applyFont="1" applyFill="1" applyBorder="1" applyAlignment="1">
      <alignment horizontal="center" vertical="center"/>
      <protection/>
    </xf>
    <xf numFmtId="0" fontId="10" fillId="2" borderId="42" xfId="32" applyFont="1" applyFill="1" applyBorder="1" applyAlignment="1">
      <alignment horizontal="center" vertical="center"/>
      <protection/>
    </xf>
    <xf numFmtId="0" fontId="10" fillId="2" borderId="37" xfId="32" applyFont="1" applyFill="1" applyBorder="1" applyAlignment="1">
      <alignment horizontal="center" vertical="center"/>
      <protection/>
    </xf>
    <xf numFmtId="0" fontId="10" fillId="2" borderId="38" xfId="32" applyFont="1" applyFill="1" applyBorder="1" applyAlignment="1">
      <alignment horizontal="center" vertical="center"/>
      <protection/>
    </xf>
    <xf numFmtId="0" fontId="10" fillId="2" borderId="43" xfId="32" applyFont="1" applyFill="1" applyBorder="1" applyAlignment="1">
      <alignment horizontal="center" vertical="center"/>
      <protection/>
    </xf>
    <xf numFmtId="0" fontId="10" fillId="2" borderId="4" xfId="32" applyFont="1" applyFill="1" applyBorder="1" applyAlignment="1">
      <alignment horizontal="center" vertical="center"/>
      <protection/>
    </xf>
  </cellXfs>
  <cellStyles count="19">
    <cellStyle name="Normal" xfId="0"/>
    <cellStyle name="Percent" xfId="15"/>
    <cellStyle name="Currency" xfId="16"/>
    <cellStyle name="Currency [0]" xfId="17"/>
    <cellStyle name="Comma" xfId="18"/>
    <cellStyle name="Comma [0]" xfId="19"/>
    <cellStyle name="Normální 2" xfId="20"/>
    <cellStyle name="Hypertextový odkaz 2" xfId="21"/>
    <cellStyle name="Hypertextový odkaz" xfId="22"/>
    <cellStyle name="Normální 3" xfId="23"/>
    <cellStyle name="normální 4" xfId="24"/>
    <cellStyle name="Normální 2 2 2" xfId="25"/>
    <cellStyle name="Normální 5 2" xfId="26"/>
    <cellStyle name="Hypertextový odkaz 3 2" xfId="27"/>
    <cellStyle name="Normální 2 3" xfId="28"/>
    <cellStyle name="Hypertextový odkaz 2 2" xfId="29"/>
    <cellStyle name="Hypertextový odkaz 3" xfId="30"/>
    <cellStyle name="Normální 5" xfId="31"/>
    <cellStyle name="Normální 2 2"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openxmlformats.org/officeDocument/2006/relationships/customXml" Target="../customXml/item2.xml" /><Relationship Id="rId22" Type="http://schemas.openxmlformats.org/officeDocument/2006/relationships/customXml" Target="../customXml/item3.xml" /><Relationship Id="rId23"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pubenchmark.net/cpu_list.php"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pubenchmark.net/cpu_list.php"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pubenchmark.net/cpu_list.php"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A4358-08AC-45F5-B40D-B6AC8F3E922C}">
  <dimension ref="A1:C27"/>
  <sheetViews>
    <sheetView workbookViewId="0" topLeftCell="A1">
      <selection activeCell="A1" sqref="A1:B2"/>
    </sheetView>
  </sheetViews>
  <sheetFormatPr defaultColWidth="9.140625" defaultRowHeight="12.75"/>
  <cols>
    <col min="1" max="1" width="26.57421875" style="1" customWidth="1"/>
    <col min="2" max="2" width="43.57421875" style="1" customWidth="1"/>
    <col min="3" max="3" width="71.7109375" style="1" customWidth="1"/>
    <col min="4" max="16384" width="9.140625" style="1" customWidth="1"/>
  </cols>
  <sheetData>
    <row r="1" spans="1:3" ht="12.75">
      <c r="A1" s="190" t="s">
        <v>28</v>
      </c>
      <c r="B1" s="191"/>
      <c r="C1" s="13" t="s">
        <v>20</v>
      </c>
    </row>
    <row r="2" spans="1:3" ht="12.75">
      <c r="A2" s="192" t="s">
        <v>19</v>
      </c>
      <c r="B2" s="193"/>
      <c r="C2" s="12"/>
    </row>
    <row r="3" spans="1:3" ht="12.75">
      <c r="A3" s="11" t="s">
        <v>18</v>
      </c>
      <c r="B3" s="7" t="s">
        <v>21</v>
      </c>
      <c r="C3" s="9"/>
    </row>
    <row r="4" spans="1:3" ht="12.75">
      <c r="A4" s="7" t="s">
        <v>17</v>
      </c>
      <c r="B4" s="7" t="s">
        <v>22</v>
      </c>
      <c r="C4" s="9"/>
    </row>
    <row r="5" spans="1:3" ht="12.75">
      <c r="A5" s="7" t="s">
        <v>326</v>
      </c>
      <c r="B5" s="7" t="s">
        <v>325</v>
      </c>
      <c r="C5" s="9"/>
    </row>
    <row r="6" spans="1:3" ht="12.75">
      <c r="A6" s="7" t="s">
        <v>16</v>
      </c>
      <c r="B6" s="7" t="s">
        <v>23</v>
      </c>
      <c r="C6" s="9"/>
    </row>
    <row r="7" spans="1:3" ht="12.75">
      <c r="A7" s="7" t="s">
        <v>15</v>
      </c>
      <c r="B7" s="7" t="s">
        <v>24</v>
      </c>
      <c r="C7" s="9"/>
    </row>
    <row r="8" spans="1:3" ht="29">
      <c r="A8" s="7" t="s">
        <v>14</v>
      </c>
      <c r="B8" s="9" t="s">
        <v>324</v>
      </c>
      <c r="C8" s="9"/>
    </row>
    <row r="9" spans="1:3" ht="12.75">
      <c r="A9" s="7" t="s">
        <v>13</v>
      </c>
      <c r="B9" s="10" t="s">
        <v>12</v>
      </c>
      <c r="C9" s="9"/>
    </row>
    <row r="10" spans="1:3" ht="12.75">
      <c r="A10" s="7" t="s">
        <v>11</v>
      </c>
      <c r="B10" s="7" t="s">
        <v>322</v>
      </c>
      <c r="C10" s="9"/>
    </row>
    <row r="11" spans="1:3" ht="12.75">
      <c r="A11" s="7" t="s">
        <v>10</v>
      </c>
      <c r="B11" s="7" t="s">
        <v>9</v>
      </c>
      <c r="C11" s="9"/>
    </row>
    <row r="12" spans="1:3" ht="12.75">
      <c r="A12" s="7" t="s">
        <v>8</v>
      </c>
      <c r="B12" s="7" t="s">
        <v>25</v>
      </c>
      <c r="C12" s="9"/>
    </row>
    <row r="13" spans="1:3" ht="12.75">
      <c r="A13" s="7" t="s">
        <v>7</v>
      </c>
      <c r="B13" s="7" t="s">
        <v>5</v>
      </c>
      <c r="C13" s="9"/>
    </row>
    <row r="14" spans="1:3" ht="12.75">
      <c r="A14" s="7" t="s">
        <v>6</v>
      </c>
      <c r="B14" s="7" t="s">
        <v>5</v>
      </c>
      <c r="C14" s="9"/>
    </row>
    <row r="15" spans="1:3" ht="12.75">
      <c r="A15" s="7" t="s">
        <v>4</v>
      </c>
      <c r="B15" s="9" t="s">
        <v>323</v>
      </c>
      <c r="C15" s="9"/>
    </row>
    <row r="16" spans="1:3" ht="12.75">
      <c r="A16" s="7" t="s">
        <v>26</v>
      </c>
      <c r="B16" s="9" t="s">
        <v>27</v>
      </c>
      <c r="C16" s="9"/>
    </row>
    <row r="17" spans="1:3" ht="29">
      <c r="A17" s="7" t="s">
        <v>3</v>
      </c>
      <c r="B17" s="8" t="s">
        <v>131</v>
      </c>
      <c r="C17" s="4"/>
    </row>
    <row r="18" spans="1:3" ht="12.75">
      <c r="A18" s="26" t="s">
        <v>30</v>
      </c>
      <c r="B18" s="26" t="s">
        <v>29</v>
      </c>
      <c r="C18" s="44"/>
    </row>
    <row r="19" spans="1:3" ht="12.75">
      <c r="A19" s="7" t="s">
        <v>2</v>
      </c>
      <c r="B19" s="7" t="s">
        <v>133</v>
      </c>
      <c r="C19" s="4"/>
    </row>
    <row r="20" spans="1:3" ht="12.75">
      <c r="A20" s="6" t="s">
        <v>0</v>
      </c>
      <c r="B20" s="5">
        <v>12000</v>
      </c>
      <c r="C20" s="4"/>
    </row>
    <row r="22" spans="1:3" ht="12.75">
      <c r="A22" s="3"/>
      <c r="C22" s="19"/>
    </row>
    <row r="23" ht="12.75">
      <c r="B23" s="2"/>
    </row>
    <row r="24" ht="12.75">
      <c r="C24" s="19"/>
    </row>
    <row r="27" ht="12.75">
      <c r="B27" s="2"/>
    </row>
  </sheetData>
  <mergeCells count="1">
    <mergeCell ref="A1:B2"/>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A56ED-A35D-4D0D-BAF7-446EE9B3DC2E}">
  <dimension ref="A1:D28"/>
  <sheetViews>
    <sheetView workbookViewId="0" topLeftCell="A1">
      <selection activeCell="B50" activeCellId="1" sqref="B14 B50"/>
    </sheetView>
  </sheetViews>
  <sheetFormatPr defaultColWidth="9.140625" defaultRowHeight="12.75"/>
  <cols>
    <col min="1" max="1" width="29.140625" style="15" customWidth="1"/>
    <col min="2" max="2" width="43.140625" style="15" customWidth="1"/>
    <col min="3" max="3" width="63.00390625" style="15" customWidth="1"/>
    <col min="4" max="16384" width="9.140625" style="15" customWidth="1"/>
  </cols>
  <sheetData>
    <row r="1" spans="1:3" ht="12.75">
      <c r="A1" s="194" t="s">
        <v>110</v>
      </c>
      <c r="B1" s="195"/>
      <c r="C1" s="47" t="s">
        <v>20</v>
      </c>
    </row>
    <row r="2" spans="1:3" ht="12.75">
      <c r="A2" s="196" t="s">
        <v>111</v>
      </c>
      <c r="B2" s="197"/>
      <c r="C2" s="48"/>
    </row>
    <row r="3" spans="1:3" ht="12.75">
      <c r="A3" s="26" t="s">
        <v>112</v>
      </c>
      <c r="B3" s="26" t="s">
        <v>113</v>
      </c>
      <c r="C3" s="27"/>
    </row>
    <row r="4" spans="1:3" ht="12.75">
      <c r="A4" s="26" t="s">
        <v>114</v>
      </c>
      <c r="B4" s="26" t="s">
        <v>115</v>
      </c>
      <c r="C4" s="27"/>
    </row>
    <row r="5" spans="1:3" ht="12.75">
      <c r="A5" s="26" t="s">
        <v>15</v>
      </c>
      <c r="B5" s="26" t="s">
        <v>116</v>
      </c>
      <c r="C5" s="26"/>
    </row>
    <row r="6" spans="1:3" ht="12.75">
      <c r="A6" s="26" t="s">
        <v>66</v>
      </c>
      <c r="B6" s="26" t="s">
        <v>117</v>
      </c>
      <c r="C6" s="27"/>
    </row>
    <row r="7" spans="1:3" ht="12.75">
      <c r="A7" s="26" t="s">
        <v>118</v>
      </c>
      <c r="B7" s="26" t="s">
        <v>119</v>
      </c>
      <c r="C7" s="26"/>
    </row>
    <row r="8" spans="1:3" ht="12.75">
      <c r="A8" s="26" t="s">
        <v>120</v>
      </c>
      <c r="B8" s="26" t="s">
        <v>121</v>
      </c>
      <c r="C8" s="26"/>
    </row>
    <row r="9" spans="1:3" ht="12.75">
      <c r="A9" s="26" t="s">
        <v>122</v>
      </c>
      <c r="B9" s="26" t="s">
        <v>123</v>
      </c>
      <c r="C9" s="26"/>
    </row>
    <row r="10" spans="1:3" ht="12.75">
      <c r="A10" s="26" t="s">
        <v>124</v>
      </c>
      <c r="B10" s="27" t="s">
        <v>125</v>
      </c>
      <c r="C10" s="27"/>
    </row>
    <row r="11" spans="1:3" ht="43.5">
      <c r="A11" s="26" t="s">
        <v>126</v>
      </c>
      <c r="B11" s="27" t="s">
        <v>127</v>
      </c>
      <c r="C11" s="27"/>
    </row>
    <row r="12" spans="1:4" ht="12.75">
      <c r="A12" s="26" t="s">
        <v>128</v>
      </c>
      <c r="B12" s="27" t="s">
        <v>5</v>
      </c>
      <c r="C12" s="27"/>
      <c r="D12" s="49"/>
    </row>
    <row r="13" spans="1:3" ht="12.75">
      <c r="A13" s="26" t="s">
        <v>129</v>
      </c>
      <c r="B13" s="26" t="s">
        <v>5</v>
      </c>
      <c r="C13" s="27"/>
    </row>
    <row r="14" spans="1:3" ht="12.75">
      <c r="A14" s="26" t="s">
        <v>130</v>
      </c>
      <c r="B14" s="26" t="s">
        <v>5</v>
      </c>
      <c r="C14" s="27"/>
    </row>
    <row r="15" spans="1:3" ht="29">
      <c r="A15" s="26" t="s">
        <v>3</v>
      </c>
      <c r="B15" s="43" t="s">
        <v>131</v>
      </c>
      <c r="C15" s="43"/>
    </row>
    <row r="16" spans="1:3" ht="12.75">
      <c r="A16" s="26" t="s">
        <v>132</v>
      </c>
      <c r="B16" s="26" t="s">
        <v>133</v>
      </c>
      <c r="C16" s="26"/>
    </row>
    <row r="17" spans="1:3" ht="12.75">
      <c r="A17" s="26" t="s">
        <v>30</v>
      </c>
      <c r="B17" s="26" t="s">
        <v>107</v>
      </c>
      <c r="C17" s="26"/>
    </row>
    <row r="18" spans="1:3" ht="12.75">
      <c r="A18" s="26" t="s">
        <v>108</v>
      </c>
      <c r="B18" s="45" t="s">
        <v>134</v>
      </c>
      <c r="C18" s="46"/>
    </row>
    <row r="19" ht="12.75">
      <c r="C19" s="50"/>
    </row>
    <row r="20" spans="1:3" ht="12.75">
      <c r="A20" s="51"/>
      <c r="C20" s="50"/>
    </row>
    <row r="21" ht="12.75">
      <c r="C21" s="50"/>
    </row>
    <row r="22" spans="2:3" ht="12.75">
      <c r="B22" s="52"/>
      <c r="C22" s="53"/>
    </row>
    <row r="23" spans="2:3" ht="12.75">
      <c r="B23" s="54"/>
      <c r="C23" s="55"/>
    </row>
    <row r="24" ht="12.75">
      <c r="C24" s="50"/>
    </row>
    <row r="25" ht="12.75">
      <c r="C25" s="50"/>
    </row>
    <row r="26" ht="12.75">
      <c r="C26" s="50"/>
    </row>
    <row r="27" ht="12.75">
      <c r="C27" s="50"/>
    </row>
    <row r="28" ht="12.75">
      <c r="C28" s="50"/>
    </row>
  </sheetData>
  <mergeCells count="1">
    <mergeCell ref="A1:B2"/>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A206A-1A33-44A2-AA19-60BA7D0F78F7}">
  <sheetPr>
    <tabColor theme="0"/>
  </sheetPr>
  <dimension ref="A1:C28"/>
  <sheetViews>
    <sheetView workbookViewId="0" topLeftCell="A1">
      <selection activeCell="B50" activeCellId="1" sqref="B14 B50"/>
    </sheetView>
  </sheetViews>
  <sheetFormatPr defaultColWidth="9.140625" defaultRowHeight="12.75"/>
  <cols>
    <col min="1" max="1" width="24.140625" style="15" customWidth="1"/>
    <col min="2" max="2" width="43.57421875" style="15" customWidth="1"/>
    <col min="3" max="3" width="66.00390625" style="15" customWidth="1"/>
    <col min="4" max="16384" width="9.140625" style="15" customWidth="1"/>
  </cols>
  <sheetData>
    <row r="1" spans="1:3" ht="12.75">
      <c r="A1" s="201" t="s">
        <v>135</v>
      </c>
      <c r="B1" s="201"/>
      <c r="C1" s="31" t="s">
        <v>20</v>
      </c>
    </row>
    <row r="2" spans="1:3" ht="12.75">
      <c r="A2" s="201"/>
      <c r="B2" s="201"/>
      <c r="C2" s="32"/>
    </row>
    <row r="3" spans="1:3" ht="12.75">
      <c r="A3" s="26" t="s">
        <v>112</v>
      </c>
      <c r="B3" s="26" t="s">
        <v>136</v>
      </c>
      <c r="C3" s="27"/>
    </row>
    <row r="4" spans="1:3" ht="12.75">
      <c r="A4" s="26" t="s">
        <v>137</v>
      </c>
      <c r="B4" s="26" t="s">
        <v>138</v>
      </c>
      <c r="C4" s="27"/>
    </row>
    <row r="5" spans="1:3" ht="12.75">
      <c r="A5" s="26" t="s">
        <v>15</v>
      </c>
      <c r="B5" s="56" t="s">
        <v>139</v>
      </c>
      <c r="C5" s="27"/>
    </row>
    <row r="6" spans="1:3" ht="12.75">
      <c r="A6" s="26" t="s">
        <v>66</v>
      </c>
      <c r="B6" s="26" t="s">
        <v>140</v>
      </c>
      <c r="C6" s="27"/>
    </row>
    <row r="7" spans="1:3" ht="12.75">
      <c r="A7" s="26" t="s">
        <v>118</v>
      </c>
      <c r="B7" s="26" t="s">
        <v>119</v>
      </c>
      <c r="C7" s="27"/>
    </row>
    <row r="8" spans="1:3" ht="12.75">
      <c r="A8" s="26" t="s">
        <v>120</v>
      </c>
      <c r="B8" s="26" t="s">
        <v>141</v>
      </c>
      <c r="C8" s="27"/>
    </row>
    <row r="9" spans="1:3" ht="12.75">
      <c r="A9" s="26" t="s">
        <v>122</v>
      </c>
      <c r="B9" s="26" t="s">
        <v>142</v>
      </c>
      <c r="C9" s="27"/>
    </row>
    <row r="10" spans="1:3" ht="43.5">
      <c r="A10" s="26" t="s">
        <v>143</v>
      </c>
      <c r="B10" s="27" t="s">
        <v>144</v>
      </c>
      <c r="C10" s="27"/>
    </row>
    <row r="11" spans="1:3" ht="12.75">
      <c r="A11" s="26" t="s">
        <v>145</v>
      </c>
      <c r="B11" s="27" t="s">
        <v>5</v>
      </c>
      <c r="C11" s="27"/>
    </row>
    <row r="12" spans="1:3" ht="12.75">
      <c r="A12" s="26" t="s">
        <v>146</v>
      </c>
      <c r="B12" s="27" t="s">
        <v>5</v>
      </c>
      <c r="C12" s="27"/>
    </row>
    <row r="13" spans="1:3" ht="12.75">
      <c r="A13" s="26" t="s">
        <v>147</v>
      </c>
      <c r="B13" s="27" t="s">
        <v>5</v>
      </c>
      <c r="C13" s="27"/>
    </row>
    <row r="14" spans="1:3" ht="12.75">
      <c r="A14" s="26" t="s">
        <v>130</v>
      </c>
      <c r="B14" s="26" t="s">
        <v>5</v>
      </c>
      <c r="C14" s="27"/>
    </row>
    <row r="15" spans="1:3" ht="12.75">
      <c r="A15" s="26" t="s">
        <v>148</v>
      </c>
      <c r="B15" s="26" t="s">
        <v>5</v>
      </c>
      <c r="C15" s="27"/>
    </row>
    <row r="16" spans="1:3" ht="29">
      <c r="A16" s="26" t="s">
        <v>3</v>
      </c>
      <c r="B16" s="43" t="s">
        <v>131</v>
      </c>
      <c r="C16" s="27"/>
    </row>
    <row r="17" spans="1:3" ht="12.75">
      <c r="A17" s="26" t="s">
        <v>132</v>
      </c>
      <c r="B17" s="26" t="s">
        <v>133</v>
      </c>
      <c r="C17" s="27"/>
    </row>
    <row r="18" spans="1:3" ht="12.75">
      <c r="A18" s="26" t="s">
        <v>30</v>
      </c>
      <c r="B18" s="26" t="s">
        <v>107</v>
      </c>
      <c r="C18" s="26"/>
    </row>
    <row r="19" spans="1:3" ht="12.75">
      <c r="A19" s="26" t="s">
        <v>108</v>
      </c>
      <c r="B19" s="46" t="s">
        <v>149</v>
      </c>
      <c r="C19" s="46"/>
    </row>
    <row r="20" ht="12.75">
      <c r="C20" s="50"/>
    </row>
    <row r="21" spans="1:3" ht="12.75">
      <c r="A21" s="21"/>
      <c r="C21" s="50"/>
    </row>
    <row r="22" ht="12.75">
      <c r="C22" s="50"/>
    </row>
    <row r="23" ht="12.75">
      <c r="C23" s="50"/>
    </row>
    <row r="24" ht="12.75">
      <c r="C24" s="50"/>
    </row>
    <row r="25" ht="12.75">
      <c r="C25" s="50"/>
    </row>
    <row r="26" ht="12.75">
      <c r="C26" s="50"/>
    </row>
    <row r="27" ht="12.75">
      <c r="C27" s="50"/>
    </row>
    <row r="28" ht="12.75">
      <c r="C28" s="50"/>
    </row>
  </sheetData>
  <mergeCells count="1">
    <mergeCell ref="A1:B2"/>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58A69-524D-4164-A506-5DBF1E87E804}">
  <dimension ref="A1:C23"/>
  <sheetViews>
    <sheetView workbookViewId="0" topLeftCell="A1">
      <selection activeCell="A1" sqref="A1:B2"/>
    </sheetView>
  </sheetViews>
  <sheetFormatPr defaultColWidth="9.140625" defaultRowHeight="12.75"/>
  <cols>
    <col min="1" max="1" width="29.140625" style="90" customWidth="1"/>
    <col min="2" max="2" width="43.140625" style="90" customWidth="1"/>
    <col min="3" max="3" width="63.00390625" style="90" customWidth="1"/>
    <col min="4" max="16384" width="8.7109375" style="90" customWidth="1"/>
  </cols>
  <sheetData>
    <row r="1" spans="1:3" ht="12.75">
      <c r="A1" s="202" t="s">
        <v>264</v>
      </c>
      <c r="B1" s="203"/>
      <c r="C1" s="111" t="s">
        <v>20</v>
      </c>
    </row>
    <row r="2" spans="1:3" ht="12.75">
      <c r="A2" s="204" t="s">
        <v>111</v>
      </c>
      <c r="B2" s="205"/>
      <c r="C2" s="110"/>
    </row>
    <row r="3" spans="1:3" ht="12.75">
      <c r="A3" s="107" t="s">
        <v>112</v>
      </c>
      <c r="B3" s="107" t="s">
        <v>113</v>
      </c>
      <c r="C3" s="109"/>
    </row>
    <row r="4" spans="1:3" ht="12.75">
      <c r="A4" s="107" t="s">
        <v>263</v>
      </c>
      <c r="B4" s="107" t="s">
        <v>262</v>
      </c>
      <c r="C4" s="109"/>
    </row>
    <row r="5" spans="1:3" ht="12.75">
      <c r="A5" s="107" t="s">
        <v>114</v>
      </c>
      <c r="B5" s="107" t="s">
        <v>115</v>
      </c>
      <c r="C5" s="109"/>
    </row>
    <row r="6" spans="1:3" ht="12.75">
      <c r="A6" s="107" t="s">
        <v>15</v>
      </c>
      <c r="B6" s="107" t="s">
        <v>116</v>
      </c>
      <c r="C6" s="107"/>
    </row>
    <row r="7" spans="1:3" ht="12.75">
      <c r="A7" s="107" t="s">
        <v>66</v>
      </c>
      <c r="B7" s="107" t="s">
        <v>117</v>
      </c>
      <c r="C7" s="109"/>
    </row>
    <row r="8" spans="1:3" ht="12.75">
      <c r="A8" s="107" t="s">
        <v>118</v>
      </c>
      <c r="B8" s="107" t="s">
        <v>261</v>
      </c>
      <c r="C8" s="107"/>
    </row>
    <row r="9" spans="1:3" ht="12.75">
      <c r="A9" s="107" t="s">
        <v>120</v>
      </c>
      <c r="B9" s="107" t="s">
        <v>121</v>
      </c>
      <c r="C9" s="107"/>
    </row>
    <row r="10" spans="1:3" ht="12.75">
      <c r="A10" s="107" t="s">
        <v>122</v>
      </c>
      <c r="B10" s="107" t="s">
        <v>123</v>
      </c>
      <c r="C10" s="107"/>
    </row>
    <row r="11" spans="1:3" ht="12.75">
      <c r="A11" s="107" t="s">
        <v>124</v>
      </c>
      <c r="B11" s="109" t="s">
        <v>260</v>
      </c>
      <c r="C11" s="109"/>
    </row>
    <row r="12" spans="1:3" ht="43.5">
      <c r="A12" s="107" t="s">
        <v>126</v>
      </c>
      <c r="B12" s="109" t="s">
        <v>127</v>
      </c>
      <c r="C12" s="109"/>
    </row>
    <row r="13" spans="1:3" ht="12.75">
      <c r="A13" s="107" t="s">
        <v>259</v>
      </c>
      <c r="B13" s="109" t="s">
        <v>5</v>
      </c>
      <c r="C13" s="109"/>
    </row>
    <row r="14" spans="1:3" ht="12.75">
      <c r="A14" s="107" t="s">
        <v>258</v>
      </c>
      <c r="B14" s="109" t="s">
        <v>257</v>
      </c>
      <c r="C14" s="109"/>
    </row>
    <row r="15" spans="1:3" ht="12.75">
      <c r="A15" s="107" t="s">
        <v>128</v>
      </c>
      <c r="B15" s="109" t="s">
        <v>5</v>
      </c>
      <c r="C15" s="109"/>
    </row>
    <row r="16" spans="1:3" ht="12.75">
      <c r="A16" s="107" t="s">
        <v>129</v>
      </c>
      <c r="B16" s="107" t="s">
        <v>5</v>
      </c>
      <c r="C16" s="109"/>
    </row>
    <row r="17" spans="1:3" ht="29">
      <c r="A17" s="107" t="s">
        <v>3</v>
      </c>
      <c r="B17" s="108" t="s">
        <v>131</v>
      </c>
      <c r="C17" s="108"/>
    </row>
    <row r="18" spans="1:3" ht="12.75">
      <c r="A18" s="107" t="s">
        <v>132</v>
      </c>
      <c r="B18" s="107" t="s">
        <v>133</v>
      </c>
      <c r="C18" s="107"/>
    </row>
    <row r="19" spans="1:3" ht="12.75">
      <c r="A19" s="107" t="s">
        <v>30</v>
      </c>
      <c r="B19" s="107" t="s">
        <v>29</v>
      </c>
      <c r="C19" s="107"/>
    </row>
    <row r="20" spans="1:3" ht="12.75">
      <c r="A20" s="107" t="s">
        <v>108</v>
      </c>
      <c r="B20" s="106" t="s">
        <v>256</v>
      </c>
      <c r="C20" s="105"/>
    </row>
    <row r="22" spans="1:2" ht="12.75">
      <c r="A22" s="104"/>
      <c r="B22" s="91"/>
    </row>
    <row r="23" spans="1:2" ht="12.75">
      <c r="A23" s="104"/>
      <c r="B23" s="91"/>
    </row>
  </sheetData>
  <mergeCells count="1">
    <mergeCell ref="A1:B2"/>
  </mergeCell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B7E96-0D89-4A22-BC22-236B6FF16F00}">
  <dimension ref="A1:C29"/>
  <sheetViews>
    <sheetView workbookViewId="0" topLeftCell="A1">
      <selection activeCell="C42" sqref="C42"/>
    </sheetView>
  </sheetViews>
  <sheetFormatPr defaultColWidth="9.140625" defaultRowHeight="12.75"/>
  <cols>
    <col min="1" max="1" width="27.7109375" style="90" customWidth="1"/>
    <col min="2" max="2" width="72.140625" style="90" customWidth="1"/>
    <col min="3" max="3" width="81.8515625" style="90" customWidth="1"/>
    <col min="4" max="16384" width="8.7109375" style="90" customWidth="1"/>
  </cols>
  <sheetData>
    <row r="1" spans="1:3" ht="18.75" customHeight="1">
      <c r="A1" s="199" t="s">
        <v>297</v>
      </c>
      <c r="B1" s="199"/>
      <c r="C1" s="102" t="s">
        <v>20</v>
      </c>
    </row>
    <row r="2" spans="1:3" ht="25.5" customHeight="1">
      <c r="A2" s="199"/>
      <c r="B2" s="199"/>
      <c r="C2" s="101"/>
    </row>
    <row r="3" spans="1:3" ht="24.75" customHeight="1">
      <c r="A3" s="113" t="s">
        <v>296</v>
      </c>
      <c r="B3" s="96" t="s">
        <v>295</v>
      </c>
      <c r="C3" s="96"/>
    </row>
    <row r="4" spans="1:3" ht="24.75" customHeight="1">
      <c r="A4" s="92" t="s">
        <v>70</v>
      </c>
      <c r="B4" s="96" t="s">
        <v>294</v>
      </c>
      <c r="C4" s="96"/>
    </row>
    <row r="5" spans="1:3" ht="24.75" customHeight="1">
      <c r="A5" s="96" t="s">
        <v>68</v>
      </c>
      <c r="B5" s="96" t="s">
        <v>293</v>
      </c>
      <c r="C5" s="96"/>
    </row>
    <row r="6" spans="1:3" ht="24.75" customHeight="1">
      <c r="A6" s="96" t="s">
        <v>292</v>
      </c>
      <c r="B6" s="96" t="s">
        <v>5</v>
      </c>
      <c r="C6" s="96"/>
    </row>
    <row r="7" spans="1:3" ht="25.5" customHeight="1">
      <c r="A7" s="96" t="s">
        <v>291</v>
      </c>
      <c r="B7" s="96" t="s">
        <v>290</v>
      </c>
      <c r="C7" s="96"/>
    </row>
    <row r="8" spans="1:3" ht="25.5" customHeight="1">
      <c r="A8" s="96" t="s">
        <v>289</v>
      </c>
      <c r="B8" s="96" t="s">
        <v>5</v>
      </c>
      <c r="C8" s="96"/>
    </row>
    <row r="9" spans="1:3" ht="16.5" customHeight="1">
      <c r="A9" s="96" t="s">
        <v>288</v>
      </c>
      <c r="B9" s="96" t="s">
        <v>287</v>
      </c>
      <c r="C9" s="96"/>
    </row>
    <row r="10" spans="1:3" ht="16.5" customHeight="1">
      <c r="A10" s="96" t="s">
        <v>286</v>
      </c>
      <c r="B10" s="96" t="s">
        <v>285</v>
      </c>
      <c r="C10" s="96"/>
    </row>
    <row r="11" spans="1:3" ht="16.5" customHeight="1">
      <c r="A11" s="96" t="s">
        <v>284</v>
      </c>
      <c r="B11" s="96" t="s">
        <v>283</v>
      </c>
      <c r="C11" s="96"/>
    </row>
    <row r="12" spans="1:3" ht="26.25" customHeight="1">
      <c r="A12" s="96" t="s">
        <v>282</v>
      </c>
      <c r="B12" s="96" t="s">
        <v>5</v>
      </c>
      <c r="C12" s="96"/>
    </row>
    <row r="13" spans="1:3" ht="20.25" customHeight="1">
      <c r="A13" s="96" t="s">
        <v>54</v>
      </c>
      <c r="B13" s="96" t="s">
        <v>5</v>
      </c>
      <c r="C13" s="96"/>
    </row>
    <row r="14" spans="1:3" ht="19.5" customHeight="1">
      <c r="A14" s="96" t="s">
        <v>281</v>
      </c>
      <c r="B14" s="96" t="s">
        <v>280</v>
      </c>
      <c r="C14" s="96"/>
    </row>
    <row r="15" spans="1:3" ht="18.75" customHeight="1">
      <c r="A15" s="96" t="s">
        <v>279</v>
      </c>
      <c r="B15" s="90" t="s">
        <v>278</v>
      </c>
      <c r="C15" s="96"/>
    </row>
    <row r="16" spans="1:3" ht="23.25" customHeight="1">
      <c r="A16" s="96" t="s">
        <v>277</v>
      </c>
      <c r="B16" s="96" t="s">
        <v>276</v>
      </c>
      <c r="C16" s="96"/>
    </row>
    <row r="17" spans="1:3" ht="23.25" customHeight="1">
      <c r="A17" s="96" t="s">
        <v>275</v>
      </c>
      <c r="B17" s="96" t="s">
        <v>274</v>
      </c>
      <c r="C17" s="96"/>
    </row>
    <row r="18" spans="1:3" ht="20.25" customHeight="1">
      <c r="A18" s="96" t="s">
        <v>273</v>
      </c>
      <c r="B18" s="96" t="s">
        <v>272</v>
      </c>
      <c r="C18" s="96"/>
    </row>
    <row r="19" spans="1:3" ht="20.25" customHeight="1">
      <c r="A19" s="96" t="s">
        <v>38</v>
      </c>
      <c r="B19" s="96" t="s">
        <v>271</v>
      </c>
      <c r="C19" s="96"/>
    </row>
    <row r="20" spans="1:3" ht="20.25" customHeight="1">
      <c r="A20" s="96" t="s">
        <v>270</v>
      </c>
      <c r="B20" s="96" t="s">
        <v>269</v>
      </c>
      <c r="C20" s="96"/>
    </row>
    <row r="21" spans="1:3" ht="19.5" customHeight="1">
      <c r="A21" s="96" t="s">
        <v>268</v>
      </c>
      <c r="B21" s="96" t="s">
        <v>267</v>
      </c>
      <c r="C21" s="96"/>
    </row>
    <row r="22" spans="1:3" ht="30.75" customHeight="1">
      <c r="A22" s="96" t="s">
        <v>104</v>
      </c>
      <c r="B22" s="112" t="s">
        <v>266</v>
      </c>
      <c r="C22" s="96"/>
    </row>
    <row r="23" spans="1:3" ht="21" customHeight="1">
      <c r="A23" s="96" t="s">
        <v>2</v>
      </c>
      <c r="B23" s="96" t="s">
        <v>265</v>
      </c>
      <c r="C23" s="96"/>
    </row>
    <row r="24" spans="1:3" ht="17.25" customHeight="1">
      <c r="A24" s="96" t="s">
        <v>219</v>
      </c>
      <c r="B24" s="107" t="s">
        <v>29</v>
      </c>
      <c r="C24" s="96"/>
    </row>
    <row r="25" spans="1:3" ht="23.25" customHeight="1">
      <c r="A25" s="96" t="s">
        <v>0</v>
      </c>
      <c r="B25" s="95">
        <v>14000</v>
      </c>
      <c r="C25" s="94"/>
    </row>
    <row r="26" spans="1:2" ht="12.75">
      <c r="A26" s="93"/>
      <c r="B26" s="93"/>
    </row>
    <row r="27" spans="1:2" ht="12.75">
      <c r="A27" s="93"/>
      <c r="B27" s="19"/>
    </row>
    <row r="28" spans="1:2" ht="12.75">
      <c r="A28" s="92"/>
      <c r="B28" s="91"/>
    </row>
    <row r="29" spans="1:2" ht="12.75">
      <c r="A29" s="92"/>
      <c r="B29" s="91"/>
    </row>
  </sheetData>
  <mergeCells count="1">
    <mergeCell ref="A1:B2"/>
  </mergeCells>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AC4B6-B232-4463-A3DF-3DBFAEFAD501}">
  <dimension ref="A1:C33"/>
  <sheetViews>
    <sheetView workbookViewId="0" topLeftCell="A1">
      <selection activeCell="C35" sqref="C35"/>
    </sheetView>
  </sheetViews>
  <sheetFormatPr defaultColWidth="9.140625" defaultRowHeight="12.75"/>
  <cols>
    <col min="1" max="1" width="25.7109375" style="90" customWidth="1"/>
    <col min="2" max="2" width="54.00390625" style="90" customWidth="1"/>
    <col min="3" max="3" width="74.7109375" style="90" customWidth="1"/>
    <col min="4" max="16384" width="8.7109375" style="90" customWidth="1"/>
  </cols>
  <sheetData>
    <row r="1" spans="1:3" ht="15" thickBot="1">
      <c r="A1" s="206" t="s">
        <v>321</v>
      </c>
      <c r="B1" s="207"/>
      <c r="C1" s="135" t="s">
        <v>20</v>
      </c>
    </row>
    <row r="2" spans="1:3" ht="15" thickBot="1">
      <c r="A2" s="208"/>
      <c r="B2" s="209"/>
      <c r="C2" s="136"/>
    </row>
    <row r="3" spans="1:3" ht="12.75">
      <c r="A3" s="137" t="s">
        <v>70</v>
      </c>
      <c r="B3" s="138" t="s">
        <v>69</v>
      </c>
      <c r="C3" s="139"/>
    </row>
    <row r="4" spans="1:3" ht="12.75">
      <c r="A4" s="140" t="s">
        <v>68</v>
      </c>
      <c r="B4" s="141" t="s">
        <v>320</v>
      </c>
      <c r="C4" s="142"/>
    </row>
    <row r="5" spans="1:3" ht="12.75">
      <c r="A5" s="140" t="s">
        <v>66</v>
      </c>
      <c r="B5" s="141" t="s">
        <v>319</v>
      </c>
      <c r="C5" s="142"/>
    </row>
    <row r="6" spans="1:3" ht="12.75">
      <c r="A6" s="140" t="s">
        <v>64</v>
      </c>
      <c r="B6" s="141" t="s">
        <v>76</v>
      </c>
      <c r="C6" s="142"/>
    </row>
    <row r="7" spans="1:3" ht="43.5">
      <c r="A7" s="140" t="s">
        <v>154</v>
      </c>
      <c r="B7" s="143" t="s">
        <v>335</v>
      </c>
      <c r="C7" s="144"/>
    </row>
    <row r="8" spans="1:3" ht="12.75">
      <c r="A8" s="140" t="s">
        <v>62</v>
      </c>
      <c r="B8" s="141" t="s">
        <v>318</v>
      </c>
      <c r="C8" s="142"/>
    </row>
    <row r="9" spans="1:3" ht="12.75">
      <c r="A9" s="140" t="s">
        <v>60</v>
      </c>
      <c r="B9" s="141" t="s">
        <v>309</v>
      </c>
      <c r="C9" s="142"/>
    </row>
    <row r="10" spans="1:3" ht="12.75">
      <c r="A10" s="140" t="s">
        <v>83</v>
      </c>
      <c r="B10" s="141" t="s">
        <v>246</v>
      </c>
      <c r="C10" s="142"/>
    </row>
    <row r="11" spans="1:3" ht="12.75">
      <c r="A11" s="140" t="s">
        <v>81</v>
      </c>
      <c r="B11" s="141" t="s">
        <v>308</v>
      </c>
      <c r="C11" s="142"/>
    </row>
    <row r="12" spans="1:3" ht="12.75">
      <c r="A12" s="140" t="s">
        <v>56</v>
      </c>
      <c r="B12" s="141" t="s">
        <v>317</v>
      </c>
      <c r="C12" s="142"/>
    </row>
    <row r="13" spans="1:3" ht="12.75">
      <c r="A13" s="140" t="s">
        <v>54</v>
      </c>
      <c r="B13" s="141" t="s">
        <v>306</v>
      </c>
      <c r="C13" s="142"/>
    </row>
    <row r="14" spans="1:3" ht="12.75">
      <c r="A14" s="140" t="s">
        <v>52</v>
      </c>
      <c r="B14" s="141" t="s">
        <v>316</v>
      </c>
      <c r="C14" s="142"/>
    </row>
    <row r="15" spans="1:3" ht="12.75">
      <c r="A15" s="140" t="s">
        <v>50</v>
      </c>
      <c r="B15" s="141" t="s">
        <v>5</v>
      </c>
      <c r="C15" s="142"/>
    </row>
    <row r="16" spans="1:3" ht="12.75">
      <c r="A16" s="140" t="s">
        <v>48</v>
      </c>
      <c r="B16" s="141" t="s">
        <v>5</v>
      </c>
      <c r="C16" s="142"/>
    </row>
    <row r="17" spans="1:3" ht="12.75">
      <c r="A17" s="140" t="s">
        <v>44</v>
      </c>
      <c r="B17" s="141" t="s">
        <v>5</v>
      </c>
      <c r="C17" s="142"/>
    </row>
    <row r="18" spans="1:3" ht="12.75">
      <c r="A18" s="140" t="s">
        <v>163</v>
      </c>
      <c r="B18" s="141" t="s">
        <v>5</v>
      </c>
      <c r="C18" s="142"/>
    </row>
    <row r="19" spans="1:3" ht="12.75">
      <c r="A19" s="140" t="s">
        <v>164</v>
      </c>
      <c r="B19" s="141" t="s">
        <v>5</v>
      </c>
      <c r="C19" s="142"/>
    </row>
    <row r="20" spans="1:3" ht="12.75">
      <c r="A20" s="140" t="s">
        <v>35</v>
      </c>
      <c r="B20" s="141" t="s">
        <v>305</v>
      </c>
      <c r="C20" s="142"/>
    </row>
    <row r="21" spans="1:3" ht="12.75">
      <c r="A21" s="140" t="s">
        <v>304</v>
      </c>
      <c r="B21" s="145" t="s">
        <v>315</v>
      </c>
      <c r="C21" s="142"/>
    </row>
    <row r="22" spans="1:3" ht="12.75">
      <c r="A22" s="140" t="s">
        <v>302</v>
      </c>
      <c r="B22" s="145" t="s">
        <v>5</v>
      </c>
      <c r="C22" s="142"/>
    </row>
    <row r="23" spans="1:3" ht="12.75">
      <c r="A23" s="140" t="s">
        <v>201</v>
      </c>
      <c r="B23" s="141" t="s">
        <v>314</v>
      </c>
      <c r="C23" s="142"/>
    </row>
    <row r="24" spans="1:3" ht="29">
      <c r="A24" s="140" t="s">
        <v>38</v>
      </c>
      <c r="B24" s="141" t="s">
        <v>300</v>
      </c>
      <c r="C24" s="142"/>
    </row>
    <row r="25" spans="1:3" ht="15" thickBot="1">
      <c r="A25" s="140" t="s">
        <v>101</v>
      </c>
      <c r="B25" s="141" t="s">
        <v>226</v>
      </c>
      <c r="C25" s="142"/>
    </row>
    <row r="26" spans="1:3" ht="29.5" thickBot="1">
      <c r="A26" s="140" t="s">
        <v>2</v>
      </c>
      <c r="B26" s="187" t="s">
        <v>403</v>
      </c>
      <c r="C26" s="142"/>
    </row>
    <row r="27" spans="1:3" ht="12.75">
      <c r="A27" s="140" t="s">
        <v>298</v>
      </c>
      <c r="B27" s="146" t="s">
        <v>29</v>
      </c>
      <c r="C27" s="142"/>
    </row>
    <row r="28" spans="1:3" ht="15" thickBot="1">
      <c r="A28" s="147" t="s">
        <v>0</v>
      </c>
      <c r="B28" s="148">
        <v>30000</v>
      </c>
      <c r="C28" s="149"/>
    </row>
    <row r="30" spans="1:2" ht="12.75">
      <c r="A30" s="92"/>
      <c r="B30" s="19"/>
    </row>
    <row r="31" spans="1:2" ht="12.75">
      <c r="A31" s="93"/>
      <c r="B31" s="19"/>
    </row>
    <row r="32" ht="12.75">
      <c r="A32" s="93"/>
    </row>
    <row r="33" spans="1:3" ht="12.75">
      <c r="A33" s="210"/>
      <c r="B33" s="210"/>
      <c r="C33" s="210"/>
    </row>
  </sheetData>
  <mergeCells count="2">
    <mergeCell ref="A1:B2"/>
    <mergeCell ref="A33:C33"/>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22A4A-B9C6-4B19-8CA0-F6E3A201EC54}">
  <dimension ref="A1:C33"/>
  <sheetViews>
    <sheetView workbookViewId="0" topLeftCell="A1">
      <selection activeCell="C54" sqref="C54"/>
    </sheetView>
  </sheetViews>
  <sheetFormatPr defaultColWidth="9.140625" defaultRowHeight="12.75"/>
  <cols>
    <col min="1" max="1" width="25.7109375" style="90" customWidth="1"/>
    <col min="2" max="2" width="72.28125" style="90" customWidth="1"/>
    <col min="3" max="3" width="74.7109375" style="90" customWidth="1"/>
    <col min="4" max="16384" width="8.7109375" style="90" customWidth="1"/>
  </cols>
  <sheetData>
    <row r="1" spans="1:3" ht="15" thickBot="1">
      <c r="A1" s="206" t="s">
        <v>313</v>
      </c>
      <c r="B1" s="207"/>
      <c r="C1" s="135" t="s">
        <v>20</v>
      </c>
    </row>
    <row r="2" spans="1:3" ht="15" thickBot="1">
      <c r="A2" s="208"/>
      <c r="B2" s="209"/>
      <c r="C2" s="134"/>
    </row>
    <row r="3" spans="1:3" ht="15" thickBot="1">
      <c r="A3" s="116" t="s">
        <v>70</v>
      </c>
      <c r="B3" s="130" t="s">
        <v>312</v>
      </c>
      <c r="C3" s="130"/>
    </row>
    <row r="4" spans="1:3" ht="15" thickBot="1">
      <c r="A4" s="116" t="s">
        <v>68</v>
      </c>
      <c r="B4" s="130" t="s">
        <v>172</v>
      </c>
      <c r="C4" s="130"/>
    </row>
    <row r="5" spans="1:3" ht="15" thickBot="1">
      <c r="A5" s="116" t="s">
        <v>66</v>
      </c>
      <c r="B5" s="130" t="s">
        <v>311</v>
      </c>
      <c r="C5" s="130"/>
    </row>
    <row r="6" spans="1:3" ht="15" thickBot="1">
      <c r="A6" s="116" t="s">
        <v>64</v>
      </c>
      <c r="B6" s="130" t="s">
        <v>76</v>
      </c>
      <c r="C6" s="122"/>
    </row>
    <row r="7" spans="1:3" ht="29.5" thickBot="1">
      <c r="A7" s="116" t="s">
        <v>154</v>
      </c>
      <c r="B7" s="133" t="s">
        <v>336</v>
      </c>
      <c r="C7" s="132"/>
    </row>
    <row r="8" spans="1:3" ht="15" thickBot="1">
      <c r="A8" s="116" t="s">
        <v>62</v>
      </c>
      <c r="B8" s="130" t="s">
        <v>310</v>
      </c>
      <c r="C8" s="130"/>
    </row>
    <row r="9" spans="1:3" ht="15" thickBot="1">
      <c r="A9" s="116" t="s">
        <v>60</v>
      </c>
      <c r="B9" s="130" t="s">
        <v>309</v>
      </c>
      <c r="C9" s="130"/>
    </row>
    <row r="10" spans="1:3" ht="15" thickBot="1">
      <c r="A10" s="116" t="s">
        <v>83</v>
      </c>
      <c r="B10" s="130" t="s">
        <v>246</v>
      </c>
      <c r="C10" s="130"/>
    </row>
    <row r="11" spans="1:3" ht="15" thickBot="1">
      <c r="A11" s="116" t="s">
        <v>81</v>
      </c>
      <c r="B11" s="130" t="s">
        <v>308</v>
      </c>
      <c r="C11" s="130"/>
    </row>
    <row r="12" spans="1:3" ht="15" thickBot="1">
      <c r="A12" s="116" t="s">
        <v>56</v>
      </c>
      <c r="B12" s="130" t="s">
        <v>307</v>
      </c>
      <c r="C12" s="130"/>
    </row>
    <row r="13" spans="1:3" ht="15" thickBot="1">
      <c r="A13" s="123" t="s">
        <v>54</v>
      </c>
      <c r="B13" s="122" t="s">
        <v>306</v>
      </c>
      <c r="C13" s="122"/>
    </row>
    <row r="14" spans="1:3" ht="29.5" thickBot="1">
      <c r="A14" s="121" t="s">
        <v>52</v>
      </c>
      <c r="B14" s="118" t="s">
        <v>337</v>
      </c>
      <c r="C14" s="129"/>
    </row>
    <row r="15" spans="1:3" ht="15" thickBot="1">
      <c r="A15" s="126" t="s">
        <v>50</v>
      </c>
      <c r="B15" s="131" t="s">
        <v>5</v>
      </c>
      <c r="C15" s="125"/>
    </row>
    <row r="16" spans="1:3" ht="15" thickBot="1">
      <c r="A16" s="116" t="s">
        <v>48</v>
      </c>
      <c r="B16" s="130" t="s">
        <v>5</v>
      </c>
      <c r="C16" s="130"/>
    </row>
    <row r="17" spans="1:3" ht="15" thickBot="1">
      <c r="A17" s="123" t="s">
        <v>44</v>
      </c>
      <c r="B17" s="122" t="s">
        <v>5</v>
      </c>
      <c r="C17" s="130"/>
    </row>
    <row r="18" spans="1:3" ht="15" thickBot="1">
      <c r="A18" s="121" t="s">
        <v>163</v>
      </c>
      <c r="B18" s="129" t="s">
        <v>5</v>
      </c>
      <c r="C18" s="122"/>
    </row>
    <row r="19" spans="1:3" ht="15" thickBot="1">
      <c r="A19" s="121" t="s">
        <v>164</v>
      </c>
      <c r="B19" s="117" t="s">
        <v>5</v>
      </c>
      <c r="C19" s="119"/>
    </row>
    <row r="20" spans="1:3" ht="15" thickBot="1">
      <c r="A20" s="119" t="s">
        <v>35</v>
      </c>
      <c r="B20" s="117" t="s">
        <v>305</v>
      </c>
      <c r="C20" s="119"/>
    </row>
    <row r="21" spans="1:3" ht="15" thickBot="1">
      <c r="A21" s="119" t="s">
        <v>304</v>
      </c>
      <c r="B21" s="128" t="s">
        <v>303</v>
      </c>
      <c r="C21" s="119"/>
    </row>
    <row r="22" spans="1:3" ht="15" thickBot="1">
      <c r="A22" s="119" t="s">
        <v>302</v>
      </c>
      <c r="B22" s="127" t="s">
        <v>5</v>
      </c>
      <c r="C22" s="125"/>
    </row>
    <row r="23" spans="1:3" ht="15" thickBot="1">
      <c r="A23" s="126" t="s">
        <v>201</v>
      </c>
      <c r="B23" s="125" t="s">
        <v>301</v>
      </c>
      <c r="C23" s="125"/>
    </row>
    <row r="24" spans="1:3" ht="15" thickBot="1">
      <c r="A24" s="121" t="s">
        <v>38</v>
      </c>
      <c r="B24" s="118" t="s">
        <v>300</v>
      </c>
      <c r="C24" s="124"/>
    </row>
    <row r="25" spans="1:3" ht="15" thickBot="1">
      <c r="A25" s="123" t="s">
        <v>101</v>
      </c>
      <c r="B25" s="122" t="s">
        <v>226</v>
      </c>
      <c r="C25" s="122"/>
    </row>
    <row r="26" spans="1:3" ht="44" thickBot="1">
      <c r="A26" s="121" t="s">
        <v>2</v>
      </c>
      <c r="B26" s="120" t="s">
        <v>299</v>
      </c>
      <c r="C26" s="119"/>
    </row>
    <row r="27" spans="1:3" ht="15" thickBot="1">
      <c r="A27" s="118" t="s">
        <v>298</v>
      </c>
      <c r="B27" s="107" t="s">
        <v>29</v>
      </c>
      <c r="C27" s="117"/>
    </row>
    <row r="28" spans="1:3" ht="15" thickBot="1">
      <c r="A28" s="116" t="s">
        <v>0</v>
      </c>
      <c r="B28" s="115">
        <v>32000</v>
      </c>
      <c r="C28" s="114"/>
    </row>
    <row r="30" spans="1:2" ht="12.75">
      <c r="A30" s="93"/>
      <c r="B30" s="19"/>
    </row>
    <row r="31" spans="1:2" ht="12.75">
      <c r="A31" s="93"/>
      <c r="B31" s="91"/>
    </row>
    <row r="32" ht="12.75">
      <c r="A32" s="93"/>
    </row>
    <row r="33" spans="1:3" ht="12.75">
      <c r="A33" s="210"/>
      <c r="B33" s="210"/>
      <c r="C33" s="210"/>
    </row>
  </sheetData>
  <mergeCells count="2">
    <mergeCell ref="A1:B2"/>
    <mergeCell ref="A33:C33"/>
  </mergeCells>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49C4B-C7BA-43ED-B5E4-DAB03F809C24}">
  <dimension ref="A1:C26"/>
  <sheetViews>
    <sheetView workbookViewId="0" topLeftCell="A1">
      <selection activeCell="A1" sqref="A1:C2"/>
    </sheetView>
  </sheetViews>
  <sheetFormatPr defaultColWidth="9.140625" defaultRowHeight="12.75"/>
  <cols>
    <col min="1" max="1" width="24.00390625" style="15" customWidth="1"/>
    <col min="2" max="2" width="44.8515625" style="15" bestFit="1" customWidth="1"/>
    <col min="3" max="3" width="54.28125" style="15" customWidth="1"/>
    <col min="4" max="16384" width="9.140625" style="15" customWidth="1"/>
  </cols>
  <sheetData>
    <row r="1" spans="1:3" ht="12.75">
      <c r="A1" s="194" t="s">
        <v>218</v>
      </c>
      <c r="B1" s="195"/>
      <c r="C1" s="47" t="s">
        <v>20</v>
      </c>
    </row>
    <row r="2" spans="1:3" ht="12.75">
      <c r="A2" s="196"/>
      <c r="B2" s="197"/>
      <c r="C2" s="48"/>
    </row>
    <row r="3" spans="1:3" ht="12.75">
      <c r="A3" s="89" t="s">
        <v>217</v>
      </c>
      <c r="B3" s="89" t="s">
        <v>216</v>
      </c>
      <c r="C3" s="48"/>
    </row>
    <row r="4" spans="1:3" ht="12.75">
      <c r="A4" s="26" t="s">
        <v>112</v>
      </c>
      <c r="B4" s="26" t="s">
        <v>215</v>
      </c>
      <c r="C4" s="27"/>
    </row>
    <row r="5" spans="1:3" ht="12.75">
      <c r="A5" s="26" t="s">
        <v>114</v>
      </c>
      <c r="B5" s="26" t="s">
        <v>214</v>
      </c>
      <c r="C5" s="27"/>
    </row>
    <row r="6" spans="1:3" ht="12.75">
      <c r="A6" s="26" t="s">
        <v>15</v>
      </c>
      <c r="B6" s="26" t="s">
        <v>213</v>
      </c>
      <c r="C6" s="26"/>
    </row>
    <row r="7" spans="1:3" ht="12.75">
      <c r="A7" s="26" t="s">
        <v>212</v>
      </c>
      <c r="B7" s="26" t="s">
        <v>211</v>
      </c>
      <c r="C7" s="27"/>
    </row>
    <row r="8" spans="1:3" ht="12.75">
      <c r="A8" s="26" t="s">
        <v>210</v>
      </c>
      <c r="B8" s="26" t="s">
        <v>209</v>
      </c>
      <c r="C8" s="26"/>
    </row>
    <row r="9" spans="1:3" ht="12.75">
      <c r="A9" s="88" t="s">
        <v>208</v>
      </c>
      <c r="B9" s="27" t="s">
        <v>207</v>
      </c>
      <c r="C9" s="26"/>
    </row>
    <row r="10" spans="1:3" ht="12.75">
      <c r="A10" s="26" t="s">
        <v>206</v>
      </c>
      <c r="B10" s="87" t="s">
        <v>205</v>
      </c>
      <c r="C10" s="26"/>
    </row>
    <row r="11" spans="1:3" ht="12.75">
      <c r="A11" s="26" t="s">
        <v>124</v>
      </c>
      <c r="B11" s="27" t="s">
        <v>204</v>
      </c>
      <c r="C11" s="27"/>
    </row>
    <row r="12" spans="1:3" ht="12.75">
      <c r="A12" s="26" t="s">
        <v>203</v>
      </c>
      <c r="B12" s="27" t="s">
        <v>202</v>
      </c>
      <c r="C12" s="27"/>
    </row>
    <row r="13" spans="1:3" ht="12.75">
      <c r="A13" s="26" t="s">
        <v>201</v>
      </c>
      <c r="B13" s="26" t="s">
        <v>200</v>
      </c>
      <c r="C13" s="27"/>
    </row>
    <row r="14" spans="1:3" ht="12.75">
      <c r="A14" s="26" t="s">
        <v>132</v>
      </c>
      <c r="B14" s="26" t="s">
        <v>199</v>
      </c>
      <c r="C14" s="26"/>
    </row>
    <row r="15" spans="1:3" ht="12.75">
      <c r="A15" s="26" t="s">
        <v>30</v>
      </c>
      <c r="B15" s="107" t="s">
        <v>29</v>
      </c>
      <c r="C15" s="26"/>
    </row>
    <row r="16" spans="1:3" ht="12.75">
      <c r="A16" s="26" t="s">
        <v>108</v>
      </c>
      <c r="B16" s="46">
        <v>10000</v>
      </c>
      <c r="C16" s="46"/>
    </row>
    <row r="17" ht="12.75">
      <c r="C17" s="50"/>
    </row>
    <row r="18" spans="1:3" ht="12.75">
      <c r="A18" s="86"/>
      <c r="B18" s="19"/>
      <c r="C18" s="50"/>
    </row>
    <row r="19" spans="1:3" ht="12.75">
      <c r="A19" s="21"/>
      <c r="B19" s="19"/>
      <c r="C19" s="50"/>
    </row>
    <row r="20" spans="1:3" ht="12.75">
      <c r="A20" s="54"/>
      <c r="B20" s="52"/>
      <c r="C20" s="53"/>
    </row>
    <row r="21" spans="1:3" ht="12.75">
      <c r="A21" s="54"/>
      <c r="B21" s="54"/>
      <c r="C21" s="55"/>
    </row>
    <row r="22" spans="1:3" ht="12.75">
      <c r="A22" s="54"/>
      <c r="C22" s="50"/>
    </row>
    <row r="23" ht="12.75">
      <c r="C23" s="50"/>
    </row>
    <row r="24" spans="1:3" ht="12.75">
      <c r="A24" s="54"/>
      <c r="C24" s="50"/>
    </row>
    <row r="25" ht="12.75">
      <c r="C25" s="50"/>
    </row>
    <row r="26" ht="12.75">
      <c r="C26" s="50"/>
    </row>
  </sheetData>
  <mergeCells count="1">
    <mergeCell ref="A1:B2"/>
  </mergeCells>
  <printOptions/>
  <pageMargins left="0.7" right="0.7" top="0.787401575" bottom="0.7874015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BEE8A-C47E-44A8-913D-A440FDEE3D7A}">
  <dimension ref="A1:C71"/>
  <sheetViews>
    <sheetView tabSelected="1" workbookViewId="0" topLeftCell="A31">
      <selection activeCell="B18" sqref="B18"/>
    </sheetView>
  </sheetViews>
  <sheetFormatPr defaultColWidth="9.57421875" defaultRowHeight="12.75"/>
  <cols>
    <col min="1" max="1" width="24.57421875" style="151" customWidth="1"/>
    <col min="2" max="2" width="52.28125" style="151" customWidth="1"/>
    <col min="3" max="3" width="78.00390625" style="151" customWidth="1"/>
    <col min="4" max="16384" width="9.57421875" style="151" customWidth="1"/>
  </cols>
  <sheetData>
    <row r="1" spans="1:3" ht="12.75">
      <c r="A1" s="221" t="s">
        <v>390</v>
      </c>
      <c r="B1" s="222"/>
      <c r="C1" s="223"/>
    </row>
    <row r="2" spans="1:3" ht="12.75">
      <c r="A2" s="224"/>
      <c r="B2" s="225"/>
      <c r="C2" s="226"/>
    </row>
    <row r="3" spans="1:3" ht="55.75" customHeight="1">
      <c r="A3" s="175"/>
      <c r="B3" s="175"/>
      <c r="C3" s="175"/>
    </row>
    <row r="4" spans="1:3" ht="12.75">
      <c r="A4" s="213" t="s">
        <v>392</v>
      </c>
      <c r="B4" s="214"/>
      <c r="C4" s="166" t="s">
        <v>391</v>
      </c>
    </row>
    <row r="5" spans="1:3" ht="12.75">
      <c r="A5" s="215"/>
      <c r="B5" s="216"/>
      <c r="C5" s="176"/>
    </row>
    <row r="6" spans="1:3" ht="12.75">
      <c r="A6" s="168" t="s">
        <v>112</v>
      </c>
      <c r="B6" s="168" t="s">
        <v>389</v>
      </c>
      <c r="C6" s="168"/>
    </row>
    <row r="7" spans="1:3" ht="12.75">
      <c r="A7" s="168" t="s">
        <v>388</v>
      </c>
      <c r="B7" s="168" t="s">
        <v>387</v>
      </c>
      <c r="C7" s="168"/>
    </row>
    <row r="8" spans="1:3" ht="29">
      <c r="A8" s="168" t="s">
        <v>15</v>
      </c>
      <c r="B8" s="168" t="s">
        <v>386</v>
      </c>
      <c r="C8" s="168"/>
    </row>
    <row r="9" spans="1:3" ht="12.75">
      <c r="A9" s="168" t="s">
        <v>118</v>
      </c>
      <c r="B9" s="168" t="s">
        <v>385</v>
      </c>
      <c r="C9" s="168"/>
    </row>
    <row r="10" spans="1:3" ht="12.75">
      <c r="A10" s="168" t="s">
        <v>120</v>
      </c>
      <c r="B10" s="168" t="s">
        <v>384</v>
      </c>
      <c r="C10" s="168"/>
    </row>
    <row r="11" spans="1:3" ht="12.75">
      <c r="A11" s="168" t="s">
        <v>383</v>
      </c>
      <c r="B11" s="168" t="s">
        <v>382</v>
      </c>
      <c r="C11" s="168"/>
    </row>
    <row r="12" spans="1:3" ht="31.25" customHeight="1">
      <c r="A12" s="168" t="s">
        <v>114</v>
      </c>
      <c r="B12" s="168" t="s">
        <v>381</v>
      </c>
      <c r="C12" s="168"/>
    </row>
    <row r="13" spans="1:3" ht="31.25" customHeight="1">
      <c r="A13" s="168" t="s">
        <v>380</v>
      </c>
      <c r="B13" s="168" t="s">
        <v>5</v>
      </c>
      <c r="C13" s="168"/>
    </row>
    <row r="14" spans="1:3" ht="31.25" customHeight="1">
      <c r="A14" s="168" t="s">
        <v>124</v>
      </c>
      <c r="B14" s="168" t="s">
        <v>379</v>
      </c>
      <c r="C14" s="168"/>
    </row>
    <row r="15" spans="1:3" ht="91.75" customHeight="1">
      <c r="A15" s="168" t="s">
        <v>378</v>
      </c>
      <c r="B15" s="168" t="s">
        <v>377</v>
      </c>
      <c r="C15" s="168"/>
    </row>
    <row r="16" spans="1:3" ht="12.75">
      <c r="A16" s="168" t="s">
        <v>371</v>
      </c>
      <c r="B16" s="168" t="s">
        <v>5</v>
      </c>
      <c r="C16" s="168"/>
    </row>
    <row r="17" spans="1:3" ht="72.5">
      <c r="A17" s="168" t="s">
        <v>376</v>
      </c>
      <c r="B17" s="168" t="s">
        <v>406</v>
      </c>
      <c r="C17" s="168"/>
    </row>
    <row r="18" spans="1:3" ht="29">
      <c r="A18" s="168" t="s">
        <v>3</v>
      </c>
      <c r="B18" s="169" t="s">
        <v>405</v>
      </c>
      <c r="C18" s="168"/>
    </row>
    <row r="19" spans="1:3" ht="12.75">
      <c r="A19" s="168" t="s">
        <v>132</v>
      </c>
      <c r="B19" s="168" t="s">
        <v>1</v>
      </c>
      <c r="C19" s="168"/>
    </row>
    <row r="20" spans="1:3" ht="69" customHeight="1">
      <c r="A20" s="168" t="s">
        <v>30</v>
      </c>
      <c r="B20" s="168" t="s">
        <v>354</v>
      </c>
      <c r="C20" s="168"/>
    </row>
    <row r="21" spans="1:3" ht="12.75">
      <c r="A21" s="168" t="s">
        <v>108</v>
      </c>
      <c r="B21" s="167" t="s">
        <v>375</v>
      </c>
      <c r="C21" s="179"/>
    </row>
    <row r="22" spans="1:3" ht="36">
      <c r="A22" s="182" t="s">
        <v>352</v>
      </c>
      <c r="B22" s="183" t="s">
        <v>374</v>
      </c>
      <c r="C22" s="184"/>
    </row>
    <row r="23" spans="1:3" ht="12.75">
      <c r="A23" s="175"/>
      <c r="B23" s="175"/>
      <c r="C23" s="175"/>
    </row>
    <row r="24" spans="1:3" ht="12.75">
      <c r="A24" s="213" t="s">
        <v>393</v>
      </c>
      <c r="B24" s="214"/>
      <c r="C24" s="166" t="s">
        <v>394</v>
      </c>
    </row>
    <row r="25" spans="1:3" ht="12.75">
      <c r="A25" s="215"/>
      <c r="B25" s="216"/>
      <c r="C25" s="176"/>
    </row>
    <row r="26" spans="1:3" ht="12.75">
      <c r="A26" s="168" t="s">
        <v>373</v>
      </c>
      <c r="B26" s="168" t="s">
        <v>372</v>
      </c>
      <c r="C26" s="176"/>
    </row>
    <row r="27" spans="1:3" ht="12.75">
      <c r="A27" s="168" t="s">
        <v>371</v>
      </c>
      <c r="B27" s="168" t="s">
        <v>370</v>
      </c>
      <c r="C27" s="176"/>
    </row>
    <row r="28" spans="1:3" ht="12.75">
      <c r="A28" s="168" t="s">
        <v>369</v>
      </c>
      <c r="B28" s="168" t="s">
        <v>368</v>
      </c>
      <c r="C28" s="176"/>
    </row>
    <row r="29" spans="1:3" ht="12.75">
      <c r="A29" s="168" t="s">
        <v>367</v>
      </c>
      <c r="B29" s="168" t="s">
        <v>57</v>
      </c>
      <c r="C29" s="176"/>
    </row>
    <row r="30" spans="1:3" ht="12.75">
      <c r="A30" s="168" t="s">
        <v>366</v>
      </c>
      <c r="B30" s="168" t="s">
        <v>5</v>
      </c>
      <c r="C30" s="176"/>
    </row>
    <row r="31" spans="1:3" ht="12.75">
      <c r="A31" s="168" t="s">
        <v>365</v>
      </c>
      <c r="B31" s="168" t="s">
        <v>5</v>
      </c>
      <c r="C31" s="176"/>
    </row>
    <row r="32" spans="1:3" ht="12.75">
      <c r="A32" s="171" t="s">
        <v>364</v>
      </c>
      <c r="B32" s="168" t="s">
        <v>363</v>
      </c>
      <c r="C32" s="176"/>
    </row>
    <row r="33" spans="1:3" ht="12.75">
      <c r="A33" s="170" t="s">
        <v>362</v>
      </c>
      <c r="B33" s="168" t="s">
        <v>361</v>
      </c>
      <c r="C33" s="176"/>
    </row>
    <row r="34" spans="1:3" ht="12.75">
      <c r="A34" s="168" t="s">
        <v>360</v>
      </c>
      <c r="B34" s="168" t="s">
        <v>5</v>
      </c>
      <c r="C34" s="176"/>
    </row>
    <row r="35" spans="1:3" ht="29">
      <c r="A35" s="168" t="s">
        <v>359</v>
      </c>
      <c r="B35" s="168" t="s">
        <v>5</v>
      </c>
      <c r="C35" s="176"/>
    </row>
    <row r="36" spans="1:3" ht="29">
      <c r="A36" s="168" t="s">
        <v>358</v>
      </c>
      <c r="B36" s="168" t="s">
        <v>5</v>
      </c>
      <c r="C36" s="176"/>
    </row>
    <row r="37" spans="1:3" ht="12.75">
      <c r="A37" s="168" t="s">
        <v>357</v>
      </c>
      <c r="B37" s="168" t="s">
        <v>5</v>
      </c>
      <c r="C37" s="176"/>
    </row>
    <row r="38" spans="1:3" ht="12.75">
      <c r="A38" s="168" t="s">
        <v>356</v>
      </c>
      <c r="B38" s="168" t="s">
        <v>5</v>
      </c>
      <c r="C38" s="176"/>
    </row>
    <row r="39" spans="1:3" ht="29">
      <c r="A39" s="168" t="s">
        <v>3</v>
      </c>
      <c r="B39" s="169" t="s">
        <v>131</v>
      </c>
      <c r="C39" s="176"/>
    </row>
    <row r="40" spans="1:3" ht="12.75">
      <c r="A40" s="168" t="s">
        <v>132</v>
      </c>
      <c r="B40" s="168" t="s">
        <v>355</v>
      </c>
      <c r="C40" s="176"/>
    </row>
    <row r="41" spans="1:3" ht="12.75">
      <c r="A41" s="168" t="s">
        <v>30</v>
      </c>
      <c r="B41" s="168" t="s">
        <v>354</v>
      </c>
      <c r="C41" s="176"/>
    </row>
    <row r="42" spans="1:3" ht="12.75">
      <c r="A42" s="168" t="s">
        <v>108</v>
      </c>
      <c r="B42" s="167" t="s">
        <v>353</v>
      </c>
      <c r="C42" s="178"/>
    </row>
    <row r="43" spans="1:3" ht="12.75">
      <c r="A43" s="168" t="s">
        <v>101</v>
      </c>
      <c r="B43" s="167" t="s">
        <v>398</v>
      </c>
      <c r="C43" s="178"/>
    </row>
    <row r="44" spans="1:3" ht="12.75">
      <c r="A44" s="182" t="s">
        <v>352</v>
      </c>
      <c r="B44" s="185" t="s">
        <v>397</v>
      </c>
      <c r="C44" s="186"/>
    </row>
    <row r="45" spans="1:3" ht="12.75">
      <c r="A45" s="175"/>
      <c r="B45" s="175"/>
      <c r="C45" s="175"/>
    </row>
    <row r="46" spans="1:3" ht="12.75">
      <c r="A46" s="217" t="s">
        <v>399</v>
      </c>
      <c r="B46" s="218"/>
      <c r="C46" s="166" t="s">
        <v>395</v>
      </c>
    </row>
    <row r="47" spans="1:3" ht="12.75">
      <c r="A47" s="219"/>
      <c r="B47" s="220"/>
      <c r="C47" s="165"/>
    </row>
    <row r="48" spans="1:3" ht="319">
      <c r="A48" s="153" t="s">
        <v>74</v>
      </c>
      <c r="B48" s="152" t="s">
        <v>351</v>
      </c>
      <c r="C48" s="152"/>
    </row>
    <row r="49" spans="1:3" ht="12.75">
      <c r="A49" s="153" t="s">
        <v>64</v>
      </c>
      <c r="B49" s="153" t="s">
        <v>76</v>
      </c>
      <c r="C49" s="155"/>
    </row>
    <row r="50" spans="1:3" ht="43.5">
      <c r="A50" s="153" t="s">
        <v>77</v>
      </c>
      <c r="B50" s="189" t="s">
        <v>407</v>
      </c>
      <c r="C50" s="164"/>
    </row>
    <row r="51" spans="1:3" ht="43.5">
      <c r="A51" s="153" t="s">
        <v>62</v>
      </c>
      <c r="B51" s="152" t="s">
        <v>350</v>
      </c>
      <c r="C51" s="152"/>
    </row>
    <row r="52" spans="1:3" ht="58">
      <c r="A52" s="153" t="s">
        <v>60</v>
      </c>
      <c r="B52" s="158" t="s">
        <v>349</v>
      </c>
      <c r="C52" s="152"/>
    </row>
    <row r="53" spans="1:3" ht="12.75">
      <c r="A53" s="153" t="s">
        <v>81</v>
      </c>
      <c r="B53" s="152" t="s">
        <v>348</v>
      </c>
      <c r="C53" s="152"/>
    </row>
    <row r="54" spans="1:3" ht="174">
      <c r="A54" s="153" t="s">
        <v>83</v>
      </c>
      <c r="B54" s="163" t="s">
        <v>347</v>
      </c>
      <c r="C54" s="163"/>
    </row>
    <row r="55" spans="1:3" ht="12.75">
      <c r="A55" s="153" t="s">
        <v>86</v>
      </c>
      <c r="B55" s="158" t="s">
        <v>346</v>
      </c>
      <c r="C55" s="152"/>
    </row>
    <row r="56" spans="1:3" ht="154.25" customHeight="1">
      <c r="A56" s="153" t="s">
        <v>88</v>
      </c>
      <c r="B56" s="162" t="s">
        <v>345</v>
      </c>
      <c r="C56" s="152"/>
    </row>
    <row r="57" spans="1:3" ht="12.75">
      <c r="A57" s="153" t="s">
        <v>90</v>
      </c>
      <c r="B57" s="158" t="s">
        <v>91</v>
      </c>
      <c r="C57" s="152"/>
    </row>
    <row r="58" spans="1:3" ht="159.5">
      <c r="A58" s="160" t="s">
        <v>92</v>
      </c>
      <c r="B58" s="161" t="s">
        <v>344</v>
      </c>
      <c r="C58" s="152"/>
    </row>
    <row r="59" spans="1:3" ht="58">
      <c r="A59" s="160" t="s">
        <v>94</v>
      </c>
      <c r="B59" s="159" t="s">
        <v>404</v>
      </c>
      <c r="C59" s="159"/>
    </row>
    <row r="60" spans="1:3" ht="29">
      <c r="A60" s="211" t="s">
        <v>400</v>
      </c>
      <c r="B60" s="159" t="s">
        <v>401</v>
      </c>
      <c r="C60" s="159"/>
    </row>
    <row r="61" spans="1:3" ht="29">
      <c r="A61" s="212"/>
      <c r="B61" s="159" t="s">
        <v>343</v>
      </c>
      <c r="C61" s="159"/>
    </row>
    <row r="62" spans="1:3" ht="29">
      <c r="A62" s="153" t="s">
        <v>38</v>
      </c>
      <c r="B62" s="158" t="s">
        <v>342</v>
      </c>
      <c r="C62" s="152"/>
    </row>
    <row r="63" spans="1:3" ht="12.75">
      <c r="A63" s="153" t="s">
        <v>101</v>
      </c>
      <c r="B63" s="153" t="s">
        <v>102</v>
      </c>
      <c r="C63" s="155"/>
    </row>
    <row r="64" spans="1:3" ht="12.75">
      <c r="A64" s="172" t="s">
        <v>35</v>
      </c>
      <c r="B64" s="173" t="s">
        <v>103</v>
      </c>
      <c r="C64" s="174"/>
    </row>
    <row r="65" spans="1:3" ht="43.5">
      <c r="A65" s="153" t="s">
        <v>104</v>
      </c>
      <c r="B65" s="157" t="s">
        <v>105</v>
      </c>
      <c r="C65" s="156"/>
    </row>
    <row r="66" spans="1:3" ht="12.75">
      <c r="A66" s="153" t="s">
        <v>2</v>
      </c>
      <c r="B66" s="153" t="s">
        <v>106</v>
      </c>
      <c r="C66" s="155"/>
    </row>
    <row r="67" spans="1:3" ht="12.75">
      <c r="A67" s="153" t="s">
        <v>30</v>
      </c>
      <c r="B67" s="153" t="s">
        <v>29</v>
      </c>
      <c r="C67" s="155"/>
    </row>
    <row r="68" spans="1:3" ht="12.75">
      <c r="A68" s="153" t="s">
        <v>108</v>
      </c>
      <c r="B68" s="154" t="s">
        <v>341</v>
      </c>
      <c r="C68" s="177"/>
    </row>
    <row r="69" spans="1:3" ht="43.5">
      <c r="A69" s="153" t="s">
        <v>340</v>
      </c>
      <c r="B69" s="152" t="s">
        <v>339</v>
      </c>
      <c r="C69" s="188"/>
    </row>
    <row r="70" spans="1:3" ht="12.75">
      <c r="A70" s="175"/>
      <c r="B70" s="175"/>
      <c r="C70" s="175"/>
    </row>
    <row r="71" spans="1:3" ht="29">
      <c r="A71" s="180" t="s">
        <v>396</v>
      </c>
      <c r="B71" s="180" t="s">
        <v>338</v>
      </c>
      <c r="C71" s="181">
        <f>SUM(C68+C42+C21)</f>
        <v>0</v>
      </c>
    </row>
  </sheetData>
  <mergeCells count="5">
    <mergeCell ref="A60:A61"/>
    <mergeCell ref="A4:B5"/>
    <mergeCell ref="A24:B25"/>
    <mergeCell ref="A46:B47"/>
    <mergeCell ref="A1:C2"/>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106E4-479C-44C8-BE68-6D2A362B469A}">
  <sheetPr>
    <pageSetUpPr fitToPage="1"/>
  </sheetPr>
  <dimension ref="A1:C25"/>
  <sheetViews>
    <sheetView workbookViewId="0" topLeftCell="A1">
      <selection activeCell="B27" sqref="B27"/>
    </sheetView>
  </sheetViews>
  <sheetFormatPr defaultColWidth="9.140625" defaultRowHeight="12.75"/>
  <cols>
    <col min="1" max="1" width="25.00390625" style="15" customWidth="1"/>
    <col min="2" max="2" width="53.140625" style="15" customWidth="1"/>
    <col min="3" max="3" width="65.00390625" style="15" customWidth="1"/>
    <col min="4" max="4" width="19.8515625" style="15" bestFit="1" customWidth="1"/>
    <col min="5" max="16384" width="9.140625" style="15" customWidth="1"/>
  </cols>
  <sheetData>
    <row r="1" spans="1:3" ht="12.75">
      <c r="A1" s="194" t="s">
        <v>72</v>
      </c>
      <c r="B1" s="195"/>
      <c r="C1" s="31" t="s">
        <v>73</v>
      </c>
    </row>
    <row r="2" spans="1:3" ht="12.75">
      <c r="A2" s="196"/>
      <c r="B2" s="197"/>
      <c r="C2" s="32"/>
    </row>
    <row r="3" spans="1:3" ht="174">
      <c r="A3" s="26" t="s">
        <v>74</v>
      </c>
      <c r="B3" s="27" t="s">
        <v>75</v>
      </c>
      <c r="C3" s="27"/>
    </row>
    <row r="4" spans="1:3" ht="12.75">
      <c r="A4" s="26" t="s">
        <v>64</v>
      </c>
      <c r="B4" s="26" t="s">
        <v>76</v>
      </c>
      <c r="C4" s="27"/>
    </row>
    <row r="5" spans="1:3" ht="43.5">
      <c r="A5" s="26" t="s">
        <v>77</v>
      </c>
      <c r="B5" s="33" t="s">
        <v>78</v>
      </c>
      <c r="C5" s="27"/>
    </row>
    <row r="6" spans="1:3" ht="29">
      <c r="A6" s="26" t="s">
        <v>62</v>
      </c>
      <c r="B6" s="27" t="s">
        <v>79</v>
      </c>
      <c r="C6" s="27"/>
    </row>
    <row r="7" spans="1:3" ht="29">
      <c r="A7" s="26" t="s">
        <v>60</v>
      </c>
      <c r="B7" s="27" t="s">
        <v>80</v>
      </c>
      <c r="C7" s="27"/>
    </row>
    <row r="8" spans="1:3" ht="12.75">
      <c r="A8" s="26" t="s">
        <v>81</v>
      </c>
      <c r="B8" s="27" t="s">
        <v>82</v>
      </c>
      <c r="C8" s="27"/>
    </row>
    <row r="9" spans="1:3" ht="87">
      <c r="A9" s="26" t="s">
        <v>83</v>
      </c>
      <c r="B9" s="27" t="s">
        <v>84</v>
      </c>
      <c r="C9" s="34" t="s">
        <v>85</v>
      </c>
    </row>
    <row r="10" spans="1:3" ht="12.75">
      <c r="A10" s="26" t="s">
        <v>86</v>
      </c>
      <c r="B10" s="27" t="s">
        <v>87</v>
      </c>
      <c r="C10" s="27"/>
    </row>
    <row r="11" spans="1:3" ht="29">
      <c r="A11" s="26" t="s">
        <v>88</v>
      </c>
      <c r="B11" s="35" t="s">
        <v>89</v>
      </c>
      <c r="C11" s="27"/>
    </row>
    <row r="12" spans="1:3" ht="12.75">
      <c r="A12" s="26" t="s">
        <v>90</v>
      </c>
      <c r="B12" s="27" t="s">
        <v>91</v>
      </c>
      <c r="C12" s="27"/>
    </row>
    <row r="13" spans="1:3" s="37" customFormat="1" ht="72.5">
      <c r="A13" s="36" t="s">
        <v>92</v>
      </c>
      <c r="B13" s="36" t="s">
        <v>93</v>
      </c>
      <c r="C13" s="36"/>
    </row>
    <row r="14" spans="1:3" s="37" customFormat="1" ht="43.5">
      <c r="A14" s="36" t="s">
        <v>94</v>
      </c>
      <c r="B14" s="36" t="s">
        <v>95</v>
      </c>
      <c r="C14" s="36"/>
    </row>
    <row r="15" spans="1:3" ht="15" customHeight="1">
      <c r="A15" s="26" t="s">
        <v>96</v>
      </c>
      <c r="B15" s="27" t="s">
        <v>97</v>
      </c>
      <c r="C15" s="27"/>
    </row>
    <row r="16" spans="1:3" ht="15" customHeight="1">
      <c r="A16" s="26" t="s">
        <v>98</v>
      </c>
      <c r="B16" s="38" t="s">
        <v>99</v>
      </c>
      <c r="C16" s="27"/>
    </row>
    <row r="17" spans="1:3" ht="29">
      <c r="A17" s="26" t="s">
        <v>38</v>
      </c>
      <c r="B17" s="27" t="s">
        <v>100</v>
      </c>
      <c r="C17" s="39"/>
    </row>
    <row r="18" spans="1:3" ht="12.75">
      <c r="A18" s="26" t="s">
        <v>101</v>
      </c>
      <c r="B18" s="26" t="s">
        <v>102</v>
      </c>
      <c r="C18" s="27"/>
    </row>
    <row r="19" spans="1:3" ht="12.75">
      <c r="A19" s="40" t="s">
        <v>35</v>
      </c>
      <c r="B19" s="41" t="s">
        <v>103</v>
      </c>
      <c r="C19" s="42"/>
    </row>
    <row r="20" spans="1:3" ht="43.5">
      <c r="A20" s="26" t="s">
        <v>104</v>
      </c>
      <c r="B20" s="43" t="s">
        <v>105</v>
      </c>
      <c r="C20" s="27"/>
    </row>
    <row r="21" spans="1:3" ht="12.75">
      <c r="A21" s="26" t="s">
        <v>2</v>
      </c>
      <c r="B21" s="26" t="s">
        <v>106</v>
      </c>
      <c r="C21" s="27"/>
    </row>
    <row r="22" spans="1:3" ht="12.75">
      <c r="A22" s="26" t="s">
        <v>30</v>
      </c>
      <c r="B22" s="26" t="s">
        <v>107</v>
      </c>
      <c r="C22" s="44"/>
    </row>
    <row r="23" spans="1:3" ht="12.75">
      <c r="A23" s="26" t="s">
        <v>108</v>
      </c>
      <c r="B23" s="45" t="s">
        <v>109</v>
      </c>
      <c r="C23" s="46"/>
    </row>
    <row r="25" ht="12.75">
      <c r="A25" s="21"/>
    </row>
  </sheetData>
  <mergeCells count="1">
    <mergeCell ref="A1:B2"/>
  </mergeCells>
  <printOptions horizontalCentered="1" verticalCentered="1"/>
  <pageMargins left="0.2362204724409449" right="0.2362204724409449" top="0.5511811023622047" bottom="0.5511811023622047" header="0.31496062992125984" footer="0.31496062992125984"/>
  <pageSetup fitToHeight="1" fitToWidth="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2FA6E-60ED-4CAA-B578-BC7EADAF2202}">
  <dimension ref="A1:C102"/>
  <sheetViews>
    <sheetView zoomScale="90" zoomScaleNormal="90" workbookViewId="0" topLeftCell="A1">
      <selection activeCell="B19" sqref="B19"/>
    </sheetView>
  </sheetViews>
  <sheetFormatPr defaultColWidth="9.140625" defaultRowHeight="12.75"/>
  <cols>
    <col min="1" max="1" width="34.421875" style="15" customWidth="1"/>
    <col min="2" max="2" width="48.28125" style="16" customWidth="1"/>
    <col min="3" max="3" width="72.57421875" style="15" customWidth="1"/>
    <col min="4" max="1025" width="9.140625" style="15" customWidth="1"/>
    <col min="1026" max="16384" width="9.140625" style="14" customWidth="1"/>
  </cols>
  <sheetData>
    <row r="1" spans="1:3" ht="12.75">
      <c r="A1" s="198" t="s">
        <v>71</v>
      </c>
      <c r="B1" s="198"/>
      <c r="C1" s="30" t="s">
        <v>20</v>
      </c>
    </row>
    <row r="2" spans="1:3" ht="12.75">
      <c r="A2" s="198"/>
      <c r="B2" s="198"/>
      <c r="C2" s="29"/>
    </row>
    <row r="3" spans="1:3" ht="12.75">
      <c r="A3" s="26" t="s">
        <v>70</v>
      </c>
      <c r="B3" s="28" t="s">
        <v>69</v>
      </c>
      <c r="C3" s="27"/>
    </row>
    <row r="4" spans="1:3" ht="12.75">
      <c r="A4" s="26" t="s">
        <v>68</v>
      </c>
      <c r="B4" s="28" t="s">
        <v>67</v>
      </c>
      <c r="C4" s="27"/>
    </row>
    <row r="5" spans="1:3" ht="29">
      <c r="A5" s="26" t="s">
        <v>66</v>
      </c>
      <c r="B5" s="28" t="s">
        <v>65</v>
      </c>
      <c r="C5" s="27"/>
    </row>
    <row r="6" spans="1:3" ht="43.5">
      <c r="A6" s="26" t="s">
        <v>64</v>
      </c>
      <c r="B6" s="28" t="s">
        <v>327</v>
      </c>
      <c r="C6" s="27"/>
    </row>
    <row r="7" spans="1:3" ht="12.75">
      <c r="A7" s="26" t="s">
        <v>63</v>
      </c>
      <c r="B7" s="28" t="s">
        <v>328</v>
      </c>
      <c r="C7" s="27"/>
    </row>
    <row r="8" spans="1:3" ht="12.75">
      <c r="A8" s="26" t="s">
        <v>62</v>
      </c>
      <c r="B8" s="28" t="s">
        <v>61</v>
      </c>
      <c r="C8" s="27"/>
    </row>
    <row r="9" spans="1:3" ht="12.75">
      <c r="A9" s="26" t="s">
        <v>60</v>
      </c>
      <c r="B9" s="28" t="s">
        <v>59</v>
      </c>
      <c r="C9" s="27"/>
    </row>
    <row r="10" spans="1:3" ht="12.75">
      <c r="A10" s="26" t="s">
        <v>58</v>
      </c>
      <c r="B10" s="28" t="s">
        <v>57</v>
      </c>
      <c r="C10" s="27"/>
    </row>
    <row r="11" spans="1:3" ht="12.75">
      <c r="A11" s="26" t="s">
        <v>56</v>
      </c>
      <c r="B11" s="28" t="s">
        <v>55</v>
      </c>
      <c r="C11" s="27"/>
    </row>
    <row r="12" spans="1:3" ht="12.75">
      <c r="A12" s="26" t="s">
        <v>54</v>
      </c>
      <c r="B12" s="28" t="s">
        <v>53</v>
      </c>
      <c r="C12" s="27"/>
    </row>
    <row r="13" spans="1:3" ht="145">
      <c r="A13" s="26" t="s">
        <v>52</v>
      </c>
      <c r="B13" s="28" t="s">
        <v>51</v>
      </c>
      <c r="C13" s="27"/>
    </row>
    <row r="14" spans="1:3" ht="12.75">
      <c r="A14" s="26" t="s">
        <v>50</v>
      </c>
      <c r="B14" s="28" t="s">
        <v>49</v>
      </c>
      <c r="C14" s="27"/>
    </row>
    <row r="15" spans="1:3" ht="12.75">
      <c r="A15" s="26" t="s">
        <v>48</v>
      </c>
      <c r="B15" s="28" t="s">
        <v>47</v>
      </c>
      <c r="C15" s="27"/>
    </row>
    <row r="16" spans="1:3" ht="43.5">
      <c r="A16" s="26" t="s">
        <v>46</v>
      </c>
      <c r="B16" s="28" t="s">
        <v>45</v>
      </c>
      <c r="C16" s="27"/>
    </row>
    <row r="17" spans="1:3" ht="12.75">
      <c r="A17" s="26" t="s">
        <v>44</v>
      </c>
      <c r="B17" s="28" t="s">
        <v>43</v>
      </c>
      <c r="C17" s="27"/>
    </row>
    <row r="18" spans="1:3" ht="29">
      <c r="A18" s="26" t="s">
        <v>42</v>
      </c>
      <c r="B18" s="28" t="s">
        <v>41</v>
      </c>
      <c r="C18" s="27"/>
    </row>
    <row r="19" spans="1:3" ht="12.75">
      <c r="A19" s="26" t="s">
        <v>40</v>
      </c>
      <c r="B19" s="28" t="s">
        <v>39</v>
      </c>
      <c r="C19" s="27"/>
    </row>
    <row r="20" spans="1:3" ht="12.75">
      <c r="A20" s="26" t="s">
        <v>38</v>
      </c>
      <c r="B20" s="28" t="s">
        <v>329</v>
      </c>
      <c r="C20" s="27"/>
    </row>
    <row r="21" spans="1:3" ht="12.75">
      <c r="A21" s="26" t="s">
        <v>37</v>
      </c>
      <c r="B21" s="28" t="s">
        <v>36</v>
      </c>
      <c r="C21" s="27"/>
    </row>
    <row r="22" spans="1:3" ht="29">
      <c r="A22" s="26" t="s">
        <v>35</v>
      </c>
      <c r="B22" s="28" t="s">
        <v>34</v>
      </c>
      <c r="C22" s="27"/>
    </row>
    <row r="23" spans="1:3" ht="12.75">
      <c r="A23" s="26" t="s">
        <v>33</v>
      </c>
      <c r="B23" s="28" t="s">
        <v>32</v>
      </c>
      <c r="C23" s="27"/>
    </row>
    <row r="24" spans="1:3" ht="12.75">
      <c r="A24" s="26" t="s">
        <v>2</v>
      </c>
      <c r="B24" s="28" t="s">
        <v>31</v>
      </c>
      <c r="C24" s="27"/>
    </row>
    <row r="25" spans="1:3" ht="12.75">
      <c r="A25" s="26" t="s">
        <v>30</v>
      </c>
      <c r="B25" s="28" t="s">
        <v>29</v>
      </c>
      <c r="C25" s="27"/>
    </row>
    <row r="26" spans="1:3" ht="12.75">
      <c r="A26" s="26" t="s">
        <v>0</v>
      </c>
      <c r="B26" s="25">
        <v>39930</v>
      </c>
      <c r="C26" s="24"/>
    </row>
    <row r="27" spans="1:2" ht="12.75">
      <c r="A27" s="21"/>
      <c r="B27" s="20"/>
    </row>
    <row r="28" spans="1:2" ht="12.75">
      <c r="A28" s="21"/>
      <c r="B28" s="20"/>
    </row>
    <row r="29" spans="1:2" ht="12.75">
      <c r="A29" s="23"/>
      <c r="B29" s="20"/>
    </row>
    <row r="30" spans="1:2" ht="12.75">
      <c r="A30" s="19"/>
      <c r="B30" s="20"/>
    </row>
    <row r="31" spans="1:2" ht="12.75">
      <c r="A31" s="22"/>
      <c r="B31" s="20"/>
    </row>
    <row r="32" spans="1:2" ht="12.75">
      <c r="A32" s="22"/>
      <c r="B32" s="20"/>
    </row>
    <row r="33" spans="1:2" ht="12.75">
      <c r="A33" s="22"/>
      <c r="B33" s="20"/>
    </row>
    <row r="34" spans="1:2" ht="12.75">
      <c r="A34" s="22"/>
      <c r="B34" s="20"/>
    </row>
    <row r="35" spans="1:2" ht="12.75">
      <c r="A35" s="21"/>
      <c r="B35" s="20"/>
    </row>
    <row r="36" ht="12.75">
      <c r="A36" s="17"/>
    </row>
    <row r="37" ht="12.75">
      <c r="A37" s="14"/>
    </row>
    <row r="38" ht="12.75">
      <c r="A38" s="14"/>
    </row>
    <row r="39" ht="12.75">
      <c r="A39" s="14"/>
    </row>
    <row r="40" ht="12.75">
      <c r="A40" s="14"/>
    </row>
    <row r="41" ht="12.75">
      <c r="A41" s="14"/>
    </row>
    <row r="42" ht="12.75">
      <c r="A42" s="17"/>
    </row>
    <row r="43" ht="12.75">
      <c r="A43" s="14"/>
    </row>
    <row r="44" ht="12.75">
      <c r="A44" s="17"/>
    </row>
    <row r="45" ht="12.75">
      <c r="A45" s="17"/>
    </row>
    <row r="46" ht="12.75">
      <c r="A46" s="17"/>
    </row>
    <row r="47" ht="12.75">
      <c r="A47" s="17"/>
    </row>
    <row r="48" ht="12.75">
      <c r="A48" s="17"/>
    </row>
    <row r="86" ht="12.75">
      <c r="A86" s="19"/>
    </row>
    <row r="87" ht="12.75">
      <c r="A87" s="19"/>
    </row>
    <row r="88" ht="12.75">
      <c r="A88" s="19"/>
    </row>
    <row r="89" ht="12.75">
      <c r="A89" s="19"/>
    </row>
    <row r="90" ht="12.75">
      <c r="A90" s="19"/>
    </row>
    <row r="91" ht="12.75">
      <c r="A91" s="19"/>
    </row>
    <row r="92" ht="12.75">
      <c r="A92" s="19"/>
    </row>
    <row r="93" ht="12.75">
      <c r="A93" s="19"/>
    </row>
    <row r="94" ht="12.75">
      <c r="A94" s="19"/>
    </row>
    <row r="95" ht="12.75">
      <c r="A95" s="19"/>
    </row>
    <row r="96" ht="12.75">
      <c r="A96" s="14"/>
    </row>
    <row r="97" ht="12.75">
      <c r="A97" s="14"/>
    </row>
    <row r="98" ht="12.75">
      <c r="A98" s="14"/>
    </row>
    <row r="99" ht="12.75">
      <c r="A99" s="14"/>
    </row>
    <row r="100" ht="12.75">
      <c r="A100" s="14"/>
    </row>
    <row r="101" ht="12.75">
      <c r="A101" s="18"/>
    </row>
    <row r="102" ht="12.75">
      <c r="A102" s="17"/>
    </row>
  </sheetData>
  <mergeCells count="1">
    <mergeCell ref="A1:B2"/>
  </mergeCells>
  <printOptions/>
  <pageMargins left="0.7875" right="0.7875" top="1.05277777777778" bottom="1.05277777777778" header="0.7875" footer="0.7875"/>
  <pageSetup horizontalDpi="300" verticalDpi="300" orientation="portrait" paperSize="9"/>
  <headerFooter>
    <oddHeader>&amp;C&amp;"Times New Roman,Běžné"&amp;12&amp;A</oddHeader>
    <oddFooter>&amp;C&amp;"Times New Roman,Běžné"&amp;12Stránka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9CFB8-4B9C-4107-8596-4ADF7CB1F28C}">
  <dimension ref="A1:C29"/>
  <sheetViews>
    <sheetView workbookViewId="0" topLeftCell="A1">
      <selection activeCell="B24" sqref="B24"/>
    </sheetView>
  </sheetViews>
  <sheetFormatPr defaultColWidth="9.140625" defaultRowHeight="12.75"/>
  <cols>
    <col min="1" max="1" width="27.7109375" style="90" customWidth="1"/>
    <col min="2" max="2" width="72.140625" style="90" customWidth="1"/>
    <col min="3" max="3" width="81.8515625" style="90" customWidth="1"/>
    <col min="4" max="16384" width="8.7109375" style="90" customWidth="1"/>
  </cols>
  <sheetData>
    <row r="1" spans="1:3" ht="18.75" customHeight="1">
      <c r="A1" s="199" t="s">
        <v>241</v>
      </c>
      <c r="B1" s="199"/>
      <c r="C1" s="102" t="s">
        <v>20</v>
      </c>
    </row>
    <row r="2" spans="1:3" ht="25.5" customHeight="1">
      <c r="A2" s="199"/>
      <c r="B2" s="199"/>
      <c r="C2" s="101"/>
    </row>
    <row r="3" spans="1:3" ht="12.75">
      <c r="A3" s="96" t="s">
        <v>74</v>
      </c>
      <c r="B3" s="96" t="s">
        <v>240</v>
      </c>
      <c r="C3" s="96"/>
    </row>
    <row r="4" spans="1:3" ht="12.75">
      <c r="A4" s="96" t="s">
        <v>64</v>
      </c>
      <c r="B4" s="96" t="s">
        <v>76</v>
      </c>
      <c r="C4" s="96"/>
    </row>
    <row r="5" spans="1:3" ht="29">
      <c r="A5" s="96" t="s">
        <v>77</v>
      </c>
      <c r="B5" s="97" t="s">
        <v>330</v>
      </c>
      <c r="C5" s="100"/>
    </row>
    <row r="6" spans="1:3" ht="18" customHeight="1">
      <c r="A6" s="96" t="s">
        <v>62</v>
      </c>
      <c r="B6" s="96" t="s">
        <v>239</v>
      </c>
      <c r="C6" s="96"/>
    </row>
    <row r="7" spans="1:3" ht="16.5" customHeight="1">
      <c r="A7" s="96" t="s">
        <v>60</v>
      </c>
      <c r="B7" s="96" t="s">
        <v>238</v>
      </c>
      <c r="C7" s="96"/>
    </row>
    <row r="8" spans="1:3" ht="14.25" customHeight="1">
      <c r="A8" s="96" t="s">
        <v>237</v>
      </c>
      <c r="B8" s="96" t="s">
        <v>236</v>
      </c>
      <c r="C8" s="96"/>
    </row>
    <row r="9" spans="1:3" ht="12.75">
      <c r="A9" s="96" t="s">
        <v>83</v>
      </c>
      <c r="B9" s="97" t="s">
        <v>235</v>
      </c>
      <c r="C9" s="96"/>
    </row>
    <row r="10" spans="1:3" ht="15" customHeight="1">
      <c r="A10" s="96" t="s">
        <v>86</v>
      </c>
      <c r="B10" s="96" t="s">
        <v>235</v>
      </c>
      <c r="C10" s="96"/>
    </row>
    <row r="11" spans="1:3" ht="12.75">
      <c r="A11" s="96" t="s">
        <v>90</v>
      </c>
      <c r="B11" s="96" t="s">
        <v>234</v>
      </c>
      <c r="C11" s="96"/>
    </row>
    <row r="12" spans="1:3" ht="20.25" customHeight="1">
      <c r="A12" s="96" t="s">
        <v>88</v>
      </c>
      <c r="B12" s="96" t="s">
        <v>332</v>
      </c>
      <c r="C12" s="96"/>
    </row>
    <row r="13" spans="1:3" ht="29">
      <c r="A13" s="99" t="s">
        <v>92</v>
      </c>
      <c r="B13" s="99" t="s">
        <v>233</v>
      </c>
      <c r="C13" s="98"/>
    </row>
    <row r="14" spans="1:3" ht="12.75">
      <c r="A14" s="200" t="s">
        <v>52</v>
      </c>
      <c r="B14" s="97" t="s">
        <v>232</v>
      </c>
      <c r="C14" s="96"/>
    </row>
    <row r="15" spans="1:3" ht="12.75">
      <c r="A15" s="200"/>
      <c r="B15" s="97" t="s">
        <v>231</v>
      </c>
      <c r="C15" s="96"/>
    </row>
    <row r="16" spans="1:3" ht="36.75" customHeight="1">
      <c r="A16" s="96" t="s">
        <v>230</v>
      </c>
      <c r="B16" s="96" t="s">
        <v>229</v>
      </c>
      <c r="C16" s="96"/>
    </row>
    <row r="17" spans="1:3" ht="29">
      <c r="A17" s="96" t="s">
        <v>98</v>
      </c>
      <c r="B17" s="96" t="s">
        <v>228</v>
      </c>
      <c r="C17" s="96"/>
    </row>
    <row r="18" spans="1:3" ht="12.75">
      <c r="A18" s="96" t="s">
        <v>38</v>
      </c>
      <c r="B18" s="96" t="s">
        <v>227</v>
      </c>
      <c r="C18" s="96"/>
    </row>
    <row r="19" spans="1:3" ht="37.5" customHeight="1">
      <c r="A19" s="96" t="s">
        <v>101</v>
      </c>
      <c r="B19" s="96" t="s">
        <v>226</v>
      </c>
      <c r="C19" s="96"/>
    </row>
    <row r="20" spans="1:3" ht="95.25" customHeight="1">
      <c r="A20" s="96" t="s">
        <v>225</v>
      </c>
      <c r="B20" s="96" t="s">
        <v>224</v>
      </c>
      <c r="C20" s="96"/>
    </row>
    <row r="21" spans="1:3" ht="26.25" customHeight="1">
      <c r="A21" s="96" t="s">
        <v>35</v>
      </c>
      <c r="B21" s="96" t="s">
        <v>223</v>
      </c>
      <c r="C21" s="96"/>
    </row>
    <row r="22" spans="1:3" ht="24" customHeight="1">
      <c r="A22" s="96" t="s">
        <v>222</v>
      </c>
      <c r="B22" s="96" t="s">
        <v>221</v>
      </c>
      <c r="C22" s="96"/>
    </row>
    <row r="23" spans="1:3" ht="63" customHeight="1">
      <c r="A23" s="96" t="s">
        <v>2</v>
      </c>
      <c r="B23" s="96" t="s">
        <v>220</v>
      </c>
      <c r="C23" s="96"/>
    </row>
    <row r="24" spans="1:3" ht="12.75">
      <c r="A24" s="96" t="s">
        <v>219</v>
      </c>
      <c r="B24" s="96" t="s">
        <v>402</v>
      </c>
      <c r="C24" s="96"/>
    </row>
    <row r="25" spans="1:3" ht="12.75">
      <c r="A25" s="96" t="s">
        <v>0</v>
      </c>
      <c r="B25" s="95">
        <v>25000</v>
      </c>
      <c r="C25" s="94"/>
    </row>
    <row r="26" spans="1:2" ht="12.75">
      <c r="A26" s="93"/>
      <c r="B26" s="93"/>
    </row>
    <row r="28" spans="1:2" ht="12.75">
      <c r="A28" s="92"/>
      <c r="B28" s="19"/>
    </row>
    <row r="29" spans="1:2" ht="12.75">
      <c r="A29" s="92"/>
      <c r="B29" s="91"/>
    </row>
  </sheetData>
  <mergeCells count="2">
    <mergeCell ref="A1:B2"/>
    <mergeCell ref="A14:A15"/>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68F77-02B9-4E52-88DE-E1DA06904217}">
  <dimension ref="A1:C29"/>
  <sheetViews>
    <sheetView workbookViewId="0" topLeftCell="A1">
      <selection activeCell="B24" sqref="B24"/>
    </sheetView>
  </sheetViews>
  <sheetFormatPr defaultColWidth="9.140625" defaultRowHeight="12.75"/>
  <cols>
    <col min="1" max="1" width="27.7109375" style="90" customWidth="1"/>
    <col min="2" max="2" width="72.140625" style="90" customWidth="1"/>
    <col min="3" max="3" width="81.8515625" style="90" customWidth="1"/>
    <col min="4" max="16384" width="8.7109375" style="90" customWidth="1"/>
  </cols>
  <sheetData>
    <row r="1" spans="1:3" ht="18.75" customHeight="1">
      <c r="A1" s="199" t="s">
        <v>250</v>
      </c>
      <c r="B1" s="199"/>
      <c r="C1" s="102" t="s">
        <v>20</v>
      </c>
    </row>
    <row r="2" spans="1:3" ht="25.5" customHeight="1">
      <c r="A2" s="199"/>
      <c r="B2" s="199"/>
      <c r="C2" s="101"/>
    </row>
    <row r="3" spans="1:3" ht="12.75">
      <c r="A3" s="96" t="s">
        <v>74</v>
      </c>
      <c r="B3" s="96" t="s">
        <v>249</v>
      </c>
      <c r="C3" s="96"/>
    </row>
    <row r="4" spans="1:3" ht="12.75">
      <c r="A4" s="96" t="s">
        <v>64</v>
      </c>
      <c r="B4" s="96" t="s">
        <v>76</v>
      </c>
      <c r="C4" s="96"/>
    </row>
    <row r="5" spans="1:3" ht="39" customHeight="1">
      <c r="A5" s="96" t="s">
        <v>77</v>
      </c>
      <c r="B5" s="97" t="s">
        <v>331</v>
      </c>
      <c r="C5" s="100"/>
    </row>
    <row r="6" spans="1:3" ht="18" customHeight="1">
      <c r="A6" s="96" t="s">
        <v>62</v>
      </c>
      <c r="B6" s="96" t="s">
        <v>248</v>
      </c>
      <c r="C6" s="96"/>
    </row>
    <row r="7" spans="1:3" ht="16.5" customHeight="1">
      <c r="A7" s="96" t="s">
        <v>60</v>
      </c>
      <c r="B7" s="96" t="s">
        <v>238</v>
      </c>
      <c r="C7" s="96"/>
    </row>
    <row r="8" spans="1:3" ht="14.25" customHeight="1">
      <c r="A8" s="96" t="s">
        <v>237</v>
      </c>
      <c r="B8" s="96" t="s">
        <v>247</v>
      </c>
      <c r="C8" s="96"/>
    </row>
    <row r="9" spans="1:3" ht="18.65" customHeight="1">
      <c r="A9" s="96" t="s">
        <v>83</v>
      </c>
      <c r="B9" s="97" t="s">
        <v>246</v>
      </c>
      <c r="C9" s="103"/>
    </row>
    <row r="10" spans="1:3" ht="15" customHeight="1">
      <c r="A10" s="96" t="s">
        <v>86</v>
      </c>
      <c r="B10" s="96" t="s">
        <v>235</v>
      </c>
      <c r="C10" s="96"/>
    </row>
    <row r="11" spans="1:3" ht="12.75">
      <c r="A11" s="96" t="s">
        <v>90</v>
      </c>
      <c r="B11" s="96" t="s">
        <v>234</v>
      </c>
      <c r="C11" s="96"/>
    </row>
    <row r="12" spans="1:3" ht="12.75">
      <c r="A12" s="96" t="s">
        <v>88</v>
      </c>
      <c r="B12" s="96" t="s">
        <v>245</v>
      </c>
      <c r="C12" s="96"/>
    </row>
    <row r="13" spans="1:3" ht="38.25" customHeight="1">
      <c r="A13" s="99" t="s">
        <v>92</v>
      </c>
      <c r="B13" s="99" t="s">
        <v>233</v>
      </c>
      <c r="C13" s="98"/>
    </row>
    <row r="14" spans="1:3" ht="39" customHeight="1">
      <c r="A14" s="200" t="s">
        <v>52</v>
      </c>
      <c r="B14" s="96" t="s">
        <v>244</v>
      </c>
      <c r="C14" s="96"/>
    </row>
    <row r="15" spans="1:3" ht="12.75">
      <c r="A15" s="200"/>
      <c r="B15" s="96" t="s">
        <v>243</v>
      </c>
      <c r="C15" s="96"/>
    </row>
    <row r="16" spans="1:3" ht="36.75" customHeight="1">
      <c r="A16" s="96" t="s">
        <v>230</v>
      </c>
      <c r="B16" s="96" t="s">
        <v>229</v>
      </c>
      <c r="C16" s="96"/>
    </row>
    <row r="17" spans="1:3" ht="34.5" customHeight="1">
      <c r="A17" s="96" t="s">
        <v>98</v>
      </c>
      <c r="B17" s="96" t="s">
        <v>228</v>
      </c>
      <c r="C17" s="96"/>
    </row>
    <row r="18" spans="1:3" ht="12.75">
      <c r="A18" s="96" t="s">
        <v>38</v>
      </c>
      <c r="B18" s="96" t="s">
        <v>227</v>
      </c>
      <c r="C18" s="96"/>
    </row>
    <row r="19" spans="1:3" ht="12.75">
      <c r="A19" s="96" t="s">
        <v>101</v>
      </c>
      <c r="B19" s="96" t="s">
        <v>226</v>
      </c>
      <c r="C19" s="96"/>
    </row>
    <row r="20" spans="1:3" ht="87">
      <c r="A20" s="96" t="s">
        <v>225</v>
      </c>
      <c r="B20" s="96" t="s">
        <v>224</v>
      </c>
      <c r="C20" s="96"/>
    </row>
    <row r="21" spans="1:3" ht="26.25" customHeight="1">
      <c r="A21" s="96" t="s">
        <v>35</v>
      </c>
      <c r="B21" s="96" t="s">
        <v>223</v>
      </c>
      <c r="C21" s="96"/>
    </row>
    <row r="22" spans="1:3" ht="12.75">
      <c r="A22" s="96" t="s">
        <v>222</v>
      </c>
      <c r="B22" s="96" t="s">
        <v>242</v>
      </c>
      <c r="C22" s="96"/>
    </row>
    <row r="23" spans="1:3" ht="63" customHeight="1">
      <c r="A23" s="96" t="s">
        <v>2</v>
      </c>
      <c r="B23" s="96" t="s">
        <v>220</v>
      </c>
      <c r="C23" s="96"/>
    </row>
    <row r="24" spans="1:3" ht="17.25" customHeight="1">
      <c r="A24" s="96" t="s">
        <v>219</v>
      </c>
      <c r="B24" s="150" t="s">
        <v>402</v>
      </c>
      <c r="C24" s="96"/>
    </row>
    <row r="25" spans="1:3" ht="23.25" customHeight="1">
      <c r="A25" s="96" t="s">
        <v>0</v>
      </c>
      <c r="B25" s="95">
        <v>31000</v>
      </c>
      <c r="C25" s="94"/>
    </row>
    <row r="26" spans="1:2" ht="12.75">
      <c r="A26" s="93"/>
      <c r="B26" s="93"/>
    </row>
    <row r="28" spans="1:2" ht="12.75">
      <c r="A28" s="92"/>
      <c r="B28" s="19"/>
    </row>
    <row r="29" spans="1:2" ht="12.75">
      <c r="A29" s="92"/>
      <c r="B29" s="91"/>
    </row>
  </sheetData>
  <mergeCells count="2">
    <mergeCell ref="A1:B2"/>
    <mergeCell ref="A14:A15"/>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37EA3-2B78-4ABC-A0B3-E84FA8FD1D9E}">
  <dimension ref="A1:C30"/>
  <sheetViews>
    <sheetView workbookViewId="0" topLeftCell="A1">
      <selection activeCell="B25" sqref="B25"/>
    </sheetView>
  </sheetViews>
  <sheetFormatPr defaultColWidth="9.140625" defaultRowHeight="12.75"/>
  <cols>
    <col min="1" max="1" width="27.7109375" style="90" customWidth="1"/>
    <col min="2" max="2" width="72.140625" style="90" customWidth="1"/>
    <col min="3" max="3" width="81.8515625" style="90" customWidth="1"/>
    <col min="4" max="16384" width="8.7109375" style="90" customWidth="1"/>
  </cols>
  <sheetData>
    <row r="1" spans="1:3" ht="18.75" customHeight="1">
      <c r="A1" s="199" t="s">
        <v>255</v>
      </c>
      <c r="B1" s="199"/>
      <c r="C1" s="102" t="s">
        <v>20</v>
      </c>
    </row>
    <row r="2" spans="1:3" ht="25.5" customHeight="1">
      <c r="A2" s="199"/>
      <c r="B2" s="199"/>
      <c r="C2" s="101"/>
    </row>
    <row r="3" spans="1:3" ht="12.75">
      <c r="A3" s="96" t="s">
        <v>74</v>
      </c>
      <c r="B3" s="96" t="s">
        <v>240</v>
      </c>
      <c r="C3" s="96"/>
    </row>
    <row r="4" spans="1:3" ht="12.75">
      <c r="A4" s="96" t="s">
        <v>64</v>
      </c>
      <c r="B4" s="96" t="s">
        <v>76</v>
      </c>
      <c r="C4" s="96"/>
    </row>
    <row r="5" spans="1:3" ht="29">
      <c r="A5" s="96" t="s">
        <v>77</v>
      </c>
      <c r="B5" s="97" t="s">
        <v>333</v>
      </c>
      <c r="C5" s="100"/>
    </row>
    <row r="6" spans="1:3" ht="18" customHeight="1">
      <c r="A6" s="96" t="s">
        <v>62</v>
      </c>
      <c r="B6" s="96" t="s">
        <v>254</v>
      </c>
      <c r="C6" s="96"/>
    </row>
    <row r="7" spans="1:3" ht="16.5" customHeight="1">
      <c r="A7" s="96" t="s">
        <v>60</v>
      </c>
      <c r="B7" s="96" t="s">
        <v>238</v>
      </c>
      <c r="C7" s="96"/>
    </row>
    <row r="8" spans="1:3" ht="14.25" customHeight="1">
      <c r="A8" s="96" t="s">
        <v>237</v>
      </c>
      <c r="B8" s="96" t="s">
        <v>247</v>
      </c>
      <c r="C8" s="96"/>
    </row>
    <row r="9" spans="1:3" ht="43.5">
      <c r="A9" s="96" t="s">
        <v>83</v>
      </c>
      <c r="B9" s="97" t="s">
        <v>334</v>
      </c>
      <c r="C9" s="103"/>
    </row>
    <row r="10" spans="1:3" ht="15" customHeight="1">
      <c r="A10" s="96" t="s">
        <v>86</v>
      </c>
      <c r="B10" s="96" t="s">
        <v>235</v>
      </c>
      <c r="C10" s="96"/>
    </row>
    <row r="11" spans="1:3" ht="26.25" customHeight="1">
      <c r="A11" s="96" t="s">
        <v>90</v>
      </c>
      <c r="B11" s="96" t="s">
        <v>234</v>
      </c>
      <c r="C11" s="96"/>
    </row>
    <row r="12" spans="1:3" ht="20.25" customHeight="1">
      <c r="A12" s="96" t="s">
        <v>88</v>
      </c>
      <c r="B12" s="96" t="s">
        <v>245</v>
      </c>
      <c r="C12" s="96"/>
    </row>
    <row r="13" spans="1:3" ht="38.25" customHeight="1">
      <c r="A13" s="99" t="s">
        <v>92</v>
      </c>
      <c r="B13" s="99" t="s">
        <v>233</v>
      </c>
      <c r="C13" s="98"/>
    </row>
    <row r="14" spans="1:3" ht="39" customHeight="1">
      <c r="A14" s="200" t="s">
        <v>52</v>
      </c>
      <c r="B14" s="96" t="s">
        <v>244</v>
      </c>
      <c r="C14" s="96"/>
    </row>
    <row r="15" spans="1:3" ht="46.5" customHeight="1">
      <c r="A15" s="200"/>
      <c r="B15" s="96" t="s">
        <v>253</v>
      </c>
      <c r="C15" s="96"/>
    </row>
    <row r="16" spans="1:3" ht="36.75" customHeight="1">
      <c r="A16" s="96" t="s">
        <v>230</v>
      </c>
      <c r="B16" s="96" t="s">
        <v>229</v>
      </c>
      <c r="C16" s="96"/>
    </row>
    <row r="17" spans="1:3" ht="34.5" customHeight="1">
      <c r="A17" s="96" t="s">
        <v>98</v>
      </c>
      <c r="B17" s="96" t="s">
        <v>228</v>
      </c>
      <c r="C17" s="96"/>
    </row>
    <row r="18" spans="1:3" ht="32.25" customHeight="1">
      <c r="A18" s="96" t="s">
        <v>38</v>
      </c>
      <c r="B18" s="96" t="s">
        <v>227</v>
      </c>
      <c r="C18" s="96"/>
    </row>
    <row r="19" spans="1:3" ht="37.5" customHeight="1">
      <c r="A19" s="96" t="s">
        <v>101</v>
      </c>
      <c r="B19" s="96" t="s">
        <v>226</v>
      </c>
      <c r="C19" s="96"/>
    </row>
    <row r="20" spans="1:3" ht="95.25" customHeight="1">
      <c r="A20" s="96" t="s">
        <v>225</v>
      </c>
      <c r="B20" s="96" t="s">
        <v>224</v>
      </c>
      <c r="C20" s="96"/>
    </row>
    <row r="21" spans="1:3" ht="26.25" customHeight="1">
      <c r="A21" s="96" t="s">
        <v>35</v>
      </c>
      <c r="B21" s="96" t="s">
        <v>223</v>
      </c>
      <c r="C21" s="96"/>
    </row>
    <row r="22" spans="1:3" ht="26.25" customHeight="1">
      <c r="A22" s="96" t="s">
        <v>222</v>
      </c>
      <c r="B22" s="96" t="s">
        <v>242</v>
      </c>
      <c r="C22" s="96"/>
    </row>
    <row r="23" spans="1:3" ht="18" customHeight="1">
      <c r="A23" s="96" t="s">
        <v>252</v>
      </c>
      <c r="B23" s="96" t="s">
        <v>251</v>
      </c>
      <c r="C23" s="96"/>
    </row>
    <row r="24" spans="1:3" ht="63" customHeight="1">
      <c r="A24" s="96" t="s">
        <v>2</v>
      </c>
      <c r="B24" s="96" t="s">
        <v>220</v>
      </c>
      <c r="C24" s="96"/>
    </row>
    <row r="25" spans="1:3" ht="17.25" customHeight="1">
      <c r="A25" s="96" t="s">
        <v>219</v>
      </c>
      <c r="B25" s="150" t="s">
        <v>402</v>
      </c>
      <c r="C25" s="96"/>
    </row>
    <row r="26" spans="1:3" ht="23.25" customHeight="1">
      <c r="A26" s="96" t="s">
        <v>0</v>
      </c>
      <c r="B26" s="95">
        <v>37000</v>
      </c>
      <c r="C26" s="94"/>
    </row>
    <row r="27" spans="1:2" ht="12.75">
      <c r="A27" s="93"/>
      <c r="B27" s="93"/>
    </row>
    <row r="29" spans="1:2" ht="12.75">
      <c r="A29" s="92"/>
      <c r="B29" s="91"/>
    </row>
    <row r="30" spans="1:2" ht="12.75">
      <c r="A30" s="92"/>
      <c r="B30" s="91"/>
    </row>
  </sheetData>
  <mergeCells count="2">
    <mergeCell ref="A1:B2"/>
    <mergeCell ref="A14:A15"/>
  </mergeCells>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86CAA-7E39-48AB-9657-442E43E86F44}">
  <dimension ref="A1:C32"/>
  <sheetViews>
    <sheetView workbookViewId="0" topLeftCell="A1">
      <selection activeCell="B50" activeCellId="1" sqref="B14 B50"/>
    </sheetView>
  </sheetViews>
  <sheetFormatPr defaultColWidth="9.140625" defaultRowHeight="12.75"/>
  <cols>
    <col min="1" max="1" width="28.8515625" style="15" customWidth="1"/>
    <col min="2" max="2" width="50.00390625" style="15" customWidth="1"/>
    <col min="3" max="3" width="55.8515625" style="15" customWidth="1"/>
    <col min="4" max="16384" width="9.140625" style="15" customWidth="1"/>
  </cols>
  <sheetData>
    <row r="1" spans="1:3" ht="12.75">
      <c r="A1" s="194" t="s">
        <v>170</v>
      </c>
      <c r="B1" s="195"/>
      <c r="C1" s="31" t="s">
        <v>20</v>
      </c>
    </row>
    <row r="2" spans="1:3" ht="12.75">
      <c r="A2" s="196"/>
      <c r="B2" s="197"/>
      <c r="C2" s="69"/>
    </row>
    <row r="3" spans="1:3" ht="12.75">
      <c r="A3" s="65" t="s">
        <v>70</v>
      </c>
      <c r="B3" s="70" t="s">
        <v>171</v>
      </c>
      <c r="C3" s="70"/>
    </row>
    <row r="4" spans="1:3" ht="12.75">
      <c r="A4" s="65" t="s">
        <v>68</v>
      </c>
      <c r="B4" s="70" t="s">
        <v>172</v>
      </c>
      <c r="C4" s="70"/>
    </row>
    <row r="5" spans="1:3" ht="12.75">
      <c r="A5" s="65" t="s">
        <v>66</v>
      </c>
      <c r="B5" s="71" t="s">
        <v>173</v>
      </c>
      <c r="C5" s="70"/>
    </row>
    <row r="6" spans="1:3" ht="12.75">
      <c r="A6" s="65" t="s">
        <v>64</v>
      </c>
      <c r="B6" s="71" t="s">
        <v>76</v>
      </c>
      <c r="C6" s="70"/>
    </row>
    <row r="7" spans="1:3" ht="45" customHeight="1">
      <c r="A7" s="65" t="s">
        <v>154</v>
      </c>
      <c r="B7" s="72" t="s">
        <v>174</v>
      </c>
      <c r="C7" s="70"/>
    </row>
    <row r="8" spans="1:3" ht="12.75">
      <c r="A8" s="65" t="s">
        <v>62</v>
      </c>
      <c r="B8" s="70" t="s">
        <v>175</v>
      </c>
      <c r="C8" s="70"/>
    </row>
    <row r="9" spans="1:3" ht="12.75">
      <c r="A9" s="65" t="s">
        <v>60</v>
      </c>
      <c r="B9" s="73" t="s">
        <v>176</v>
      </c>
      <c r="C9" s="70"/>
    </row>
    <row r="10" spans="1:3" ht="12.75">
      <c r="A10" s="65" t="s">
        <v>81</v>
      </c>
      <c r="B10" s="70" t="s">
        <v>57</v>
      </c>
      <c r="C10" s="70"/>
    </row>
    <row r="11" spans="1:3" ht="12.75">
      <c r="A11" s="65" t="s">
        <v>56</v>
      </c>
      <c r="B11" s="70" t="s">
        <v>158</v>
      </c>
      <c r="C11" s="70"/>
    </row>
    <row r="12" spans="1:3" ht="12.75">
      <c r="A12" s="65" t="s">
        <v>54</v>
      </c>
      <c r="B12" s="70" t="s">
        <v>5</v>
      </c>
      <c r="C12" s="70"/>
    </row>
    <row r="13" spans="1:3" ht="58">
      <c r="A13" s="65" t="s">
        <v>52</v>
      </c>
      <c r="B13" s="70" t="s">
        <v>177</v>
      </c>
      <c r="C13" s="74"/>
    </row>
    <row r="14" spans="1:3" ht="12.75">
      <c r="A14" s="65" t="s">
        <v>50</v>
      </c>
      <c r="B14" s="70" t="s">
        <v>5</v>
      </c>
      <c r="C14" s="70"/>
    </row>
    <row r="15" spans="1:3" ht="12.75">
      <c r="A15" s="65" t="s">
        <v>48</v>
      </c>
      <c r="B15" s="70" t="s">
        <v>5</v>
      </c>
      <c r="C15" s="70"/>
    </row>
    <row r="16" spans="1:3" ht="12.75">
      <c r="A16" s="65" t="s">
        <v>44</v>
      </c>
      <c r="B16" s="70" t="s">
        <v>178</v>
      </c>
      <c r="C16" s="70"/>
    </row>
    <row r="17" spans="1:3" ht="12.75">
      <c r="A17" s="65" t="s">
        <v>164</v>
      </c>
      <c r="B17" s="70" t="s">
        <v>5</v>
      </c>
      <c r="C17" s="70"/>
    </row>
    <row r="18" spans="1:3" ht="12.75">
      <c r="A18" s="65" t="s">
        <v>179</v>
      </c>
      <c r="B18" s="70" t="s">
        <v>5</v>
      </c>
      <c r="C18" s="70"/>
    </row>
    <row r="19" spans="1:3" ht="12.75">
      <c r="A19" s="65" t="s">
        <v>180</v>
      </c>
      <c r="B19" s="70" t="s">
        <v>5</v>
      </c>
      <c r="C19" s="70"/>
    </row>
    <row r="20" spans="1:3" ht="12.75">
      <c r="A20" s="65" t="s">
        <v>40</v>
      </c>
      <c r="B20" s="70" t="s">
        <v>181</v>
      </c>
      <c r="C20" s="70"/>
    </row>
    <row r="21" spans="1:3" ht="29">
      <c r="A21" s="65" t="s">
        <v>38</v>
      </c>
      <c r="B21" s="70" t="s">
        <v>167</v>
      </c>
      <c r="C21" s="70"/>
    </row>
    <row r="22" spans="1:3" ht="29">
      <c r="A22" s="65" t="s">
        <v>182</v>
      </c>
      <c r="B22" s="60" t="s">
        <v>183</v>
      </c>
      <c r="C22" s="60"/>
    </row>
    <row r="23" spans="1:3" ht="43.5">
      <c r="A23" s="65" t="s">
        <v>104</v>
      </c>
      <c r="B23" s="75" t="s">
        <v>184</v>
      </c>
      <c r="C23" s="70"/>
    </row>
    <row r="24" spans="1:3" ht="12.75">
      <c r="A24" s="65" t="s">
        <v>2</v>
      </c>
      <c r="B24" s="70" t="s">
        <v>1</v>
      </c>
      <c r="C24" s="70"/>
    </row>
    <row r="25" spans="1:3" ht="12.75">
      <c r="A25" s="65" t="s">
        <v>30</v>
      </c>
      <c r="B25" s="71" t="s">
        <v>107</v>
      </c>
      <c r="C25" s="71"/>
    </row>
    <row r="26" spans="1:3" ht="12.75">
      <c r="A26" s="65" t="s">
        <v>108</v>
      </c>
      <c r="B26" s="66" t="s">
        <v>169</v>
      </c>
      <c r="C26" s="66"/>
    </row>
    <row r="27" spans="1:2" ht="12.75">
      <c r="A27" s="76"/>
      <c r="B27" s="68"/>
    </row>
    <row r="32" ht="12.75">
      <c r="B32" s="68"/>
    </row>
  </sheetData>
  <mergeCells count="1">
    <mergeCell ref="A1:B2"/>
  </mergeCells>
  <hyperlinks>
    <hyperlink ref="B7" r:id="rId1" display="http://www.cpubenchmark.net/cpu_list.php"/>
  </hyperlinks>
  <printOptions horizontalCentered="1" verticalCentered="1"/>
  <pageMargins left="0.2362204724409449" right="0.2362204724409449" top="0.5511811023622047" bottom="0.5511811023622047" header="0" footer="0"/>
  <pageSetup horizontalDpi="600" verticalDpi="600" orientation="landscape" paperSize="9"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2AF0D-210C-4F03-A7D2-BCE146C2CA8C}">
  <dimension ref="A1:C27"/>
  <sheetViews>
    <sheetView workbookViewId="0" topLeftCell="A1">
      <selection activeCell="B50" activeCellId="1" sqref="B14 B50"/>
    </sheetView>
  </sheetViews>
  <sheetFormatPr defaultColWidth="9.140625" defaultRowHeight="12.75"/>
  <cols>
    <col min="1" max="1" width="24.140625" style="15" customWidth="1"/>
    <col min="2" max="2" width="50.8515625" style="15" customWidth="1"/>
    <col min="3" max="3" width="63.421875" style="68" customWidth="1"/>
    <col min="4" max="16384" width="9.140625" style="15" customWidth="1"/>
  </cols>
  <sheetData>
    <row r="1" spans="1:3" ht="12.75">
      <c r="A1" s="194" t="s">
        <v>150</v>
      </c>
      <c r="B1" s="195"/>
      <c r="C1" s="57" t="s">
        <v>20</v>
      </c>
    </row>
    <row r="2" spans="1:3" ht="12.75">
      <c r="A2" s="196"/>
      <c r="B2" s="197"/>
      <c r="C2" s="58"/>
    </row>
    <row r="3" spans="1:3" ht="12.75">
      <c r="A3" s="59" t="s">
        <v>70</v>
      </c>
      <c r="B3" s="60" t="s">
        <v>151</v>
      </c>
      <c r="C3" s="58"/>
    </row>
    <row r="4" spans="1:3" ht="12.75">
      <c r="A4" s="59" t="s">
        <v>68</v>
      </c>
      <c r="B4" s="60" t="s">
        <v>152</v>
      </c>
      <c r="C4" s="36"/>
    </row>
    <row r="5" spans="1:3" ht="12.75">
      <c r="A5" s="59" t="s">
        <v>66</v>
      </c>
      <c r="B5" s="60" t="s">
        <v>153</v>
      </c>
      <c r="C5" s="36"/>
    </row>
    <row r="6" spans="1:3" ht="12.75">
      <c r="A6" s="59" t="s">
        <v>64</v>
      </c>
      <c r="B6" s="60" t="s">
        <v>76</v>
      </c>
      <c r="C6" s="36"/>
    </row>
    <row r="7" spans="1:3" ht="43.5">
      <c r="A7" s="59" t="s">
        <v>154</v>
      </c>
      <c r="B7" s="61" t="s">
        <v>155</v>
      </c>
      <c r="C7" s="36"/>
    </row>
    <row r="8" spans="1:3" ht="12.75">
      <c r="A8" s="59" t="s">
        <v>62</v>
      </c>
      <c r="B8" s="60" t="s">
        <v>156</v>
      </c>
      <c r="C8" s="27"/>
    </row>
    <row r="9" spans="1:3" ht="12.75">
      <c r="A9" s="59" t="s">
        <v>60</v>
      </c>
      <c r="B9" s="60" t="s">
        <v>157</v>
      </c>
      <c r="C9" s="27"/>
    </row>
    <row r="10" spans="1:3" ht="12.75">
      <c r="A10" s="59" t="s">
        <v>56</v>
      </c>
      <c r="B10" s="60" t="s">
        <v>158</v>
      </c>
      <c r="C10" s="27"/>
    </row>
    <row r="11" spans="1:3" ht="12.75">
      <c r="A11" s="59" t="s">
        <v>54</v>
      </c>
      <c r="B11" s="60" t="s">
        <v>159</v>
      </c>
      <c r="C11" s="27"/>
    </row>
    <row r="12" spans="1:3" ht="43.5">
      <c r="A12" s="59" t="s">
        <v>52</v>
      </c>
      <c r="B12" s="60" t="s">
        <v>160</v>
      </c>
      <c r="C12" s="27"/>
    </row>
    <row r="13" spans="1:3" ht="12.75">
      <c r="A13" s="59" t="s">
        <v>161</v>
      </c>
      <c r="B13" s="60" t="s">
        <v>162</v>
      </c>
      <c r="C13" s="27"/>
    </row>
    <row r="14" spans="1:3" ht="12.75">
      <c r="A14" s="59" t="s">
        <v>163</v>
      </c>
      <c r="B14" s="60" t="s">
        <v>5</v>
      </c>
      <c r="C14" s="27"/>
    </row>
    <row r="15" spans="1:3" ht="12.75">
      <c r="A15" s="59" t="s">
        <v>164</v>
      </c>
      <c r="B15" s="60" t="s">
        <v>5</v>
      </c>
      <c r="C15" s="27"/>
    </row>
    <row r="16" spans="1:3" ht="12.75">
      <c r="A16" s="59" t="s">
        <v>50</v>
      </c>
      <c r="B16" s="60" t="s">
        <v>5</v>
      </c>
      <c r="C16" s="27"/>
    </row>
    <row r="17" spans="1:3" ht="12.75">
      <c r="A17" s="59" t="s">
        <v>48</v>
      </c>
      <c r="B17" s="60" t="s">
        <v>5</v>
      </c>
      <c r="C17" s="27"/>
    </row>
    <row r="18" spans="1:3" ht="12.75">
      <c r="A18" s="59" t="s">
        <v>165</v>
      </c>
      <c r="B18" s="60" t="s">
        <v>159</v>
      </c>
      <c r="C18" s="27"/>
    </row>
    <row r="19" spans="1:3" ht="12.75">
      <c r="A19" s="59" t="s">
        <v>40</v>
      </c>
      <c r="B19" s="60" t="s">
        <v>166</v>
      </c>
      <c r="C19" s="27"/>
    </row>
    <row r="20" spans="1:3" ht="29">
      <c r="A20" s="59" t="s">
        <v>38</v>
      </c>
      <c r="B20" s="62" t="s">
        <v>167</v>
      </c>
      <c r="C20" s="27"/>
    </row>
    <row r="21" spans="1:3" ht="12.75">
      <c r="A21" s="59" t="s">
        <v>104</v>
      </c>
      <c r="B21" s="63" t="s">
        <v>168</v>
      </c>
      <c r="C21" s="27"/>
    </row>
    <row r="22" spans="1:3" ht="12.75">
      <c r="A22" s="59" t="s">
        <v>2</v>
      </c>
      <c r="B22" s="60" t="s">
        <v>1</v>
      </c>
      <c r="C22" s="64"/>
    </row>
    <row r="23" spans="1:3" ht="12.75">
      <c r="A23" s="59" t="s">
        <v>30</v>
      </c>
      <c r="B23" s="65" t="s">
        <v>107</v>
      </c>
      <c r="C23" s="27"/>
    </row>
    <row r="24" spans="1:3" ht="12.75">
      <c r="A24" s="59" t="s">
        <v>108</v>
      </c>
      <c r="B24" s="66" t="s">
        <v>169</v>
      </c>
      <c r="C24" s="67"/>
    </row>
    <row r="26" ht="12.75">
      <c r="A26" s="21"/>
    </row>
    <row r="27" ht="12.75">
      <c r="B27" s="68"/>
    </row>
  </sheetData>
  <mergeCells count="1">
    <mergeCell ref="A1:B2"/>
  </mergeCells>
  <hyperlinks>
    <hyperlink ref="B7" r:id="rId1" display="http://www.cpubenchmark.net/cpu_list.php"/>
  </hyperlinks>
  <printOptions horizontalCentered="1" verticalCentered="1"/>
  <pageMargins left="0.2362204724409449" right="0.2362204724409449" top="0.7480314960629921" bottom="0.7480314960629921" header="0.31496062992125984" footer="0.31496062992125984"/>
  <pageSetup horizontalDpi="600" verticalDpi="600" orientation="landscape" paperSize="9"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6644A-B4B7-4367-AE21-F3A9AB369615}">
  <dimension ref="A1:C31"/>
  <sheetViews>
    <sheetView workbookViewId="0" topLeftCell="A1">
      <selection activeCell="B50" activeCellId="1" sqref="B14 B50"/>
    </sheetView>
  </sheetViews>
  <sheetFormatPr defaultColWidth="9.140625" defaultRowHeight="12.75"/>
  <cols>
    <col min="1" max="1" width="24.8515625" style="68" customWidth="1"/>
    <col min="2" max="2" width="47.8515625" style="15" customWidth="1"/>
    <col min="3" max="3" width="67.8515625" style="15" customWidth="1"/>
    <col min="4" max="16384" width="9.140625" style="15" customWidth="1"/>
  </cols>
  <sheetData>
    <row r="1" spans="1:3" ht="12.75">
      <c r="A1" s="194" t="s">
        <v>185</v>
      </c>
      <c r="B1" s="195"/>
      <c r="C1" s="31" t="s">
        <v>20</v>
      </c>
    </row>
    <row r="2" spans="1:3" ht="12.75">
      <c r="A2" s="196"/>
      <c r="B2" s="197"/>
      <c r="C2" s="77"/>
    </row>
    <row r="3" spans="1:3" ht="12.75">
      <c r="A3" s="78" t="s">
        <v>70</v>
      </c>
      <c r="B3" s="78" t="s">
        <v>186</v>
      </c>
      <c r="C3" s="27"/>
    </row>
    <row r="4" spans="1:3" ht="12.75">
      <c r="A4" s="78" t="s">
        <v>68</v>
      </c>
      <c r="B4" s="78" t="s">
        <v>172</v>
      </c>
      <c r="C4" s="27"/>
    </row>
    <row r="5" spans="1:3" ht="12.75">
      <c r="A5" s="78" t="s">
        <v>66</v>
      </c>
      <c r="B5" s="79" t="s">
        <v>187</v>
      </c>
      <c r="C5" s="27"/>
    </row>
    <row r="6" spans="1:3" ht="12.75">
      <c r="A6" s="78" t="s">
        <v>64</v>
      </c>
      <c r="B6" s="78" t="s">
        <v>76</v>
      </c>
      <c r="C6" s="27"/>
    </row>
    <row r="7" spans="1:3" ht="45" customHeight="1">
      <c r="A7" s="78" t="s">
        <v>154</v>
      </c>
      <c r="B7" s="80" t="s">
        <v>188</v>
      </c>
      <c r="C7" s="81"/>
    </row>
    <row r="8" spans="1:3" ht="12.75">
      <c r="A8" s="78" t="s">
        <v>83</v>
      </c>
      <c r="B8" s="79" t="s">
        <v>189</v>
      </c>
      <c r="C8" s="27"/>
    </row>
    <row r="9" spans="1:3" ht="12.75">
      <c r="A9" s="78" t="s">
        <v>62</v>
      </c>
      <c r="B9" s="78" t="s">
        <v>190</v>
      </c>
      <c r="C9" s="27"/>
    </row>
    <row r="10" spans="1:3" ht="12.75">
      <c r="A10" s="78" t="s">
        <v>60</v>
      </c>
      <c r="B10" s="82" t="s">
        <v>191</v>
      </c>
      <c r="C10" s="27"/>
    </row>
    <row r="11" spans="1:3" ht="12.75">
      <c r="A11" s="65" t="s">
        <v>81</v>
      </c>
      <c r="B11" s="70" t="s">
        <v>57</v>
      </c>
      <c r="C11" s="36"/>
    </row>
    <row r="12" spans="1:3" ht="12.75">
      <c r="A12" s="78" t="s">
        <v>90</v>
      </c>
      <c r="B12" s="79" t="s">
        <v>192</v>
      </c>
      <c r="C12" s="27"/>
    </row>
    <row r="13" spans="1:3" ht="12.75">
      <c r="A13" s="78" t="s">
        <v>56</v>
      </c>
      <c r="B13" s="60" t="s">
        <v>158</v>
      </c>
      <c r="C13" s="27"/>
    </row>
    <row r="14" spans="1:3" ht="12.75">
      <c r="A14" s="78" t="s">
        <v>54</v>
      </c>
      <c r="B14" s="78" t="s">
        <v>5</v>
      </c>
      <c r="C14" s="27"/>
    </row>
    <row r="15" spans="1:3" ht="43.5">
      <c r="A15" s="78" t="s">
        <v>52</v>
      </c>
      <c r="B15" s="78" t="s">
        <v>193</v>
      </c>
      <c r="C15" s="27"/>
    </row>
    <row r="16" spans="1:3" ht="12.75">
      <c r="A16" s="78" t="s">
        <v>50</v>
      </c>
      <c r="B16" s="78" t="s">
        <v>5</v>
      </c>
      <c r="C16" s="27"/>
    </row>
    <row r="17" spans="1:3" ht="12.75">
      <c r="A17" s="78" t="s">
        <v>48</v>
      </c>
      <c r="B17" s="78" t="s">
        <v>5</v>
      </c>
      <c r="C17" s="27"/>
    </row>
    <row r="18" spans="1:3" ht="12.75">
      <c r="A18" s="78" t="s">
        <v>180</v>
      </c>
      <c r="B18" s="78" t="s">
        <v>5</v>
      </c>
      <c r="C18" s="27"/>
    </row>
    <row r="19" spans="1:3" ht="12.75">
      <c r="A19" s="78" t="s">
        <v>44</v>
      </c>
      <c r="B19" s="82" t="s">
        <v>194</v>
      </c>
      <c r="C19" s="27"/>
    </row>
    <row r="20" spans="1:3" ht="12.75">
      <c r="A20" s="83" t="s">
        <v>164</v>
      </c>
      <c r="B20" s="82" t="s">
        <v>5</v>
      </c>
      <c r="C20" s="27"/>
    </row>
    <row r="21" spans="1:3" ht="12.75">
      <c r="A21" s="78" t="s">
        <v>195</v>
      </c>
      <c r="B21" s="78" t="s">
        <v>196</v>
      </c>
      <c r="C21" s="27"/>
    </row>
    <row r="22" spans="1:3" ht="29">
      <c r="A22" s="78" t="s">
        <v>38</v>
      </c>
      <c r="B22" s="78" t="s">
        <v>167</v>
      </c>
      <c r="C22" s="27"/>
    </row>
    <row r="23" spans="1:3" ht="43.5">
      <c r="A23" s="65" t="s">
        <v>182</v>
      </c>
      <c r="B23" s="60" t="s">
        <v>183</v>
      </c>
      <c r="C23" s="60"/>
    </row>
    <row r="24" spans="1:3" ht="29">
      <c r="A24" s="78" t="s">
        <v>104</v>
      </c>
      <c r="B24" s="84" t="s">
        <v>197</v>
      </c>
      <c r="C24" s="27"/>
    </row>
    <row r="25" spans="1:3" ht="12.75">
      <c r="A25" s="78" t="s">
        <v>2</v>
      </c>
      <c r="B25" s="78" t="s">
        <v>1</v>
      </c>
      <c r="C25" s="44"/>
    </row>
    <row r="26" spans="1:3" ht="12.75">
      <c r="A26" s="79" t="s">
        <v>30</v>
      </c>
      <c r="B26" s="65" t="s">
        <v>107</v>
      </c>
      <c r="C26" s="26"/>
    </row>
    <row r="27" spans="1:3" ht="12.75">
      <c r="A27" s="79" t="s">
        <v>108</v>
      </c>
      <c r="B27" s="85" t="s">
        <v>198</v>
      </c>
      <c r="C27" s="46"/>
    </row>
    <row r="29" ht="12.75">
      <c r="A29" s="15"/>
    </row>
    <row r="31" ht="12.75">
      <c r="A31" s="15"/>
    </row>
  </sheetData>
  <mergeCells count="1">
    <mergeCell ref="A1:B2"/>
  </mergeCells>
  <hyperlinks>
    <hyperlink ref="B7" r:id="rId1" display="http://www.cpubenchmark.net/cpu_list.php"/>
  </hyperlinks>
  <printOptions horizontalCentered="1" verticalCentered="1"/>
  <pageMargins left="0.2362204724409449" right="0.2362204724409449" top="0.7480314960629921" bottom="0.7480314960629921" header="0.31496062992125984" footer="0.31496062992125984"/>
  <pageSetup horizontalDpi="600" verticalDpi="600" orientation="landscape" paperSize="9"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1D5D00D18BED542A1391B1FD89084F3" ma:contentTypeVersion="16" ma:contentTypeDescription="Vytvoří nový dokument" ma:contentTypeScope="" ma:versionID="55539fa9c7b3ba2b7da0104f05208daf">
  <xsd:schema xmlns:xsd="http://www.w3.org/2001/XMLSchema" xmlns:xs="http://www.w3.org/2001/XMLSchema" xmlns:p="http://schemas.microsoft.com/office/2006/metadata/properties" xmlns:ns3="63ef4d09-7a27-477e-abfe-88d2d0877d32" xmlns:ns4="b0e90202-8514-490b-aa47-458e66aada41" targetNamespace="http://schemas.microsoft.com/office/2006/metadata/properties" ma:root="true" ma:fieldsID="8394dc16d6c0f67c3b7fd8336798b627" ns3:_="" ns4:_="">
    <xsd:import namespace="63ef4d09-7a27-477e-abfe-88d2d0877d32"/>
    <xsd:import namespace="b0e90202-8514-490b-aa47-458e66aada4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element ref="ns3:MediaLengthInSeconds" minOccurs="0"/>
                <xsd:element ref="ns3:_activity"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ef4d09-7a27-477e-abfe-88d2d0877d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0e90202-8514-490b-aa47-458e66aada41" elementFormDefault="qualified">
    <xsd:import namespace="http://schemas.microsoft.com/office/2006/documentManagement/types"/>
    <xsd:import namespace="http://schemas.microsoft.com/office/infopath/2007/PartnerControls"/>
    <xsd:element name="SharedWithUsers" ma:index="15"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dílené s podrobnostmi" ma:internalName="SharedWithDetails" ma:readOnly="true">
      <xsd:simpleType>
        <xsd:restriction base="dms:Note">
          <xsd:maxLength value="255"/>
        </xsd:restriction>
      </xsd:simpleType>
    </xsd:element>
    <xsd:element name="SharingHintHash" ma:index="17" nillable="true" ma:displayName="Hodnota hash upozornění na sdílení"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63ef4d09-7a27-477e-abfe-88d2d0877d32" xsi:nil="true"/>
  </documentManagement>
</p:properties>
</file>

<file path=customXml/itemProps1.xml><?xml version="1.0" encoding="utf-8"?>
<ds:datastoreItem xmlns:ds="http://schemas.openxmlformats.org/officeDocument/2006/customXml" ds:itemID="{56A8AB45-3177-41F2-A56A-9762A248E6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ef4d09-7a27-477e-abfe-88d2d0877d32"/>
    <ds:schemaRef ds:uri="b0e90202-8514-490b-aa47-458e66aada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27BE45-DBC2-4994-B6D3-4D5E1BC9CCBF}">
  <ds:schemaRefs>
    <ds:schemaRef ds:uri="http://schemas.microsoft.com/sharepoint/v3/contenttype/forms"/>
  </ds:schemaRefs>
</ds:datastoreItem>
</file>

<file path=customXml/itemProps3.xml><?xml version="1.0" encoding="utf-8"?>
<ds:datastoreItem xmlns:ds="http://schemas.openxmlformats.org/officeDocument/2006/customXml" ds:itemID="{A5E26037-9E05-4E81-9E46-343B747FE09A}">
  <ds:schemaRefs>
    <ds:schemaRef ds:uri="63ef4d09-7a27-477e-abfe-88d2d0877d32"/>
    <ds:schemaRef ds:uri="http://schemas.microsoft.com/office/2006/documentManagement/types"/>
    <ds:schemaRef ds:uri="http://purl.org/dc/terms/"/>
    <ds:schemaRef ds:uri="http://schemas.openxmlformats.org/package/2006/metadata/core-properties"/>
    <ds:schemaRef ds:uri="b0e90202-8514-490b-aa47-458e66aada41"/>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hom69</dc:creator>
  <cp:keywords/>
  <dc:description/>
  <cp:lastModifiedBy>MAT0019</cp:lastModifiedBy>
  <dcterms:created xsi:type="dcterms:W3CDTF">2023-02-06T11:18:40Z</dcterms:created>
  <dcterms:modified xsi:type="dcterms:W3CDTF">2023-03-02T08:40:55Z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0x010100D1D5D00D18BED542A1391B1FD89084F3</vt:lpwstr>
  </property>
</Properties>
</file>