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2"/>
  <workbookPr filterPrivacy="1" defaultThemeVersion="124226"/>
  <bookViews>
    <workbookView xWindow="0" yWindow="0" windowWidth="28800" windowHeight="12375" activeTab="0"/>
  </bookViews>
  <sheets>
    <sheet name="Kalkulace ceny" sheetId="1" r:id="rId1"/>
  </sheets>
  <definedNames>
    <definedName name="_xlnm.Print_Area" localSheetId="0">'Kalkulace ceny'!$B$1:$I$17</definedName>
  </definedNames>
  <calcPr calcId="191029"/>
</workbook>
</file>

<file path=xl/sharedStrings.xml><?xml version="1.0" encoding="utf-8"?>
<sst xmlns="http://schemas.openxmlformats.org/spreadsheetml/2006/main" count="20" uniqueCount="20">
  <si>
    <t>Milník</t>
  </si>
  <si>
    <t>Název milníku</t>
  </si>
  <si>
    <t>Příloha č. 2 smlouvy - Kalkulace ceny</t>
  </si>
  <si>
    <t>DSP1</t>
  </si>
  <si>
    <t>DSP2</t>
  </si>
  <si>
    <t>Stavební povolení v právní moci</t>
  </si>
  <si>
    <t>Dokumentace interiéru</t>
  </si>
  <si>
    <t>Kč bez DPH</t>
  </si>
  <si>
    <t>Kč vč. DPH</t>
  </si>
  <si>
    <t>DPH 21%</t>
  </si>
  <si>
    <t>Dokumentace pro stavební povolení - předání na SÚ</t>
  </si>
  <si>
    <t>Dokumentace pro provedení stavby = dokumentace pro výběr zhotovitele - protokol o předání</t>
  </si>
  <si>
    <t>DPS</t>
  </si>
  <si>
    <t>DINT</t>
  </si>
  <si>
    <t>Poznámka:</t>
  </si>
  <si>
    <t>Cena celkem = smluvní cena</t>
  </si>
  <si>
    <t>Doba realizace ve dnech</t>
  </si>
  <si>
    <t>% z celkové ceny</t>
  </si>
  <si>
    <t>od nabytí účinnosti SoD</t>
  </si>
  <si>
    <t>od vydání pravomocného stavebního povolení           DPS = DINT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</si>
</sst>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A49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A499"/>
        <bgColor indexed="64"/>
      </patternFill>
    </fill>
    <fill>
      <patternFill patternType="solid">
        <fgColor rgb="FF8A8D8F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Protection="1">
      <protection/>
    </xf>
    <xf numFmtId="0" fontId="4" fillId="0" borderId="0" xfId="0" applyFont="1" applyProtection="1"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 wrapText="1"/>
      <protection/>
    </xf>
    <xf numFmtId="164" fontId="0" fillId="0" borderId="6" xfId="0" applyNumberFormat="1" applyFont="1" applyBorder="1" applyAlignment="1" applyProtection="1">
      <alignment horizontal="center" vertical="center"/>
      <protection/>
    </xf>
    <xf numFmtId="4" fontId="0" fillId="0" borderId="7" xfId="0" applyNumberFormat="1" applyFont="1" applyBorder="1" applyAlignment="1" applyProtection="1">
      <alignment horizontal="right" vertical="center"/>
      <protection/>
    </xf>
    <xf numFmtId="4" fontId="0" fillId="0" borderId="8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64" fontId="0" fillId="0" borderId="3" xfId="0" applyNumberFormat="1" applyFont="1" applyBorder="1" applyAlignment="1" applyProtection="1">
      <alignment horizontal="center" vertical="center"/>
      <protection/>
    </xf>
    <xf numFmtId="4" fontId="2" fillId="2" borderId="3" xfId="0" applyNumberFormat="1" applyFont="1" applyFill="1" applyBorder="1" applyAlignment="1" applyProtection="1">
      <alignment vertical="center"/>
      <protection/>
    </xf>
    <xf numFmtId="4" fontId="3" fillId="0" borderId="3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3" fontId="0" fillId="0" borderId="8" xfId="0" applyNumberFormat="1" applyFont="1" applyFill="1" applyBorder="1" applyAlignment="1" applyProtection="1">
      <alignment vertical="center"/>
      <protection/>
    </xf>
    <xf numFmtId="3" fontId="2" fillId="2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" fontId="0" fillId="3" borderId="7" xfId="0" applyNumberFormat="1" applyFont="1" applyFill="1" applyBorder="1" applyAlignment="1" applyProtection="1">
      <alignment vertical="center"/>
      <protection locked="0"/>
    </xf>
    <xf numFmtId="3" fontId="0" fillId="3" borderId="8" xfId="0" applyNumberFormat="1" applyFont="1" applyFill="1" applyBorder="1" applyAlignment="1" applyProtection="1">
      <alignment horizontal="center" vertical="center"/>
      <protection locked="0"/>
    </xf>
    <xf numFmtId="3" fontId="0" fillId="3" borderId="14" xfId="0" applyNumberFormat="1" applyFont="1" applyFill="1" applyBorder="1" applyAlignment="1" applyProtection="1">
      <alignment horizontal="center" vertical="center"/>
      <protection locked="0"/>
    </xf>
    <xf numFmtId="3" fontId="0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left" wrapText="1"/>
      <protection locked="0"/>
    </xf>
    <xf numFmtId="0" fontId="0" fillId="3" borderId="17" xfId="0" applyFont="1" applyFill="1" applyBorder="1" applyAlignment="1" applyProtection="1">
      <alignment horizontal="left" wrapText="1"/>
      <protection locked="0"/>
    </xf>
    <xf numFmtId="0" fontId="0" fillId="3" borderId="18" xfId="0" applyFont="1" applyFill="1" applyBorder="1" applyAlignment="1" applyProtection="1">
      <alignment horizontal="left" wrapText="1"/>
      <protection locked="0"/>
    </xf>
    <xf numFmtId="0" fontId="0" fillId="3" borderId="13" xfId="0" applyFont="1" applyFill="1" applyBorder="1" applyAlignment="1" applyProtection="1">
      <alignment horizontal="left" wrapText="1"/>
      <protection locked="0"/>
    </xf>
    <xf numFmtId="0" fontId="0" fillId="3" borderId="0" xfId="0" applyFont="1" applyFill="1" applyBorder="1" applyAlignment="1" applyProtection="1">
      <alignment horizontal="left" wrapText="1"/>
      <protection locked="0"/>
    </xf>
    <xf numFmtId="0" fontId="0" fillId="3" borderId="19" xfId="0" applyFont="1" applyFill="1" applyBorder="1" applyAlignment="1" applyProtection="1">
      <alignment horizontal="left" wrapText="1"/>
      <protection locked="0"/>
    </xf>
    <xf numFmtId="0" fontId="0" fillId="3" borderId="20" xfId="0" applyFont="1" applyFill="1" applyBorder="1" applyAlignment="1" applyProtection="1">
      <alignment horizontal="left" wrapText="1"/>
      <protection locked="0"/>
    </xf>
    <xf numFmtId="0" fontId="0" fillId="3" borderId="12" xfId="0" applyFont="1" applyFill="1" applyBorder="1" applyAlignment="1" applyProtection="1">
      <alignment horizontal="left" wrapText="1"/>
      <protection locked="0"/>
    </xf>
    <xf numFmtId="0" fontId="0" fillId="3" borderId="21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7"/>
  <sheetViews>
    <sheetView tabSelected="1" workbookViewId="0" topLeftCell="A1">
      <selection activeCell="F5" sqref="F5"/>
    </sheetView>
  </sheetViews>
  <sheetFormatPr defaultColWidth="9.140625" defaultRowHeight="15"/>
  <cols>
    <col min="1" max="1" width="1.8515625" style="3" customWidth="1"/>
    <col min="2" max="2" width="3.28125" style="25" customWidth="1"/>
    <col min="3" max="3" width="9.140625" style="3" customWidth="1"/>
    <col min="4" max="4" width="36.140625" style="29" customWidth="1"/>
    <col min="5" max="5" width="11.140625" style="3" customWidth="1"/>
    <col min="6" max="6" width="17.7109375" style="3" customWidth="1"/>
    <col min="7" max="7" width="15.57421875" style="3" customWidth="1"/>
    <col min="8" max="8" width="17.7109375" style="3" customWidth="1"/>
    <col min="9" max="9" width="14.28125" style="3" customWidth="1"/>
    <col min="10" max="10" width="12.421875" style="29" customWidth="1"/>
    <col min="11" max="16384" width="9.140625" style="3" customWidth="1"/>
  </cols>
  <sheetData>
    <row r="1" spans="2:8" ht="7.5" customHeight="1">
      <c r="B1" s="1"/>
      <c r="C1" s="2"/>
      <c r="D1" s="27"/>
      <c r="E1" s="2"/>
      <c r="F1" s="2"/>
      <c r="G1" s="2"/>
      <c r="H1" s="2"/>
    </row>
    <row r="2" spans="2:8" ht="15.75">
      <c r="B2" s="35" t="s">
        <v>2</v>
      </c>
      <c r="C2" s="35"/>
      <c r="D2" s="35"/>
      <c r="E2" s="35"/>
      <c r="F2" s="35"/>
      <c r="G2" s="35"/>
      <c r="H2" s="35"/>
    </row>
    <row r="3" spans="2:8" ht="7.5" customHeight="1" thickBot="1">
      <c r="B3" s="36"/>
      <c r="C3" s="36"/>
      <c r="D3" s="36"/>
      <c r="E3" s="36"/>
      <c r="F3" s="36"/>
      <c r="G3" s="36"/>
      <c r="H3" s="36"/>
    </row>
    <row r="4" spans="2:9" ht="48.75" customHeight="1" thickBot="1">
      <c r="B4" s="4"/>
      <c r="C4" s="5" t="s">
        <v>0</v>
      </c>
      <c r="D4" s="28" t="s">
        <v>1</v>
      </c>
      <c r="E4" s="6" t="s">
        <v>17</v>
      </c>
      <c r="F4" s="6" t="s">
        <v>7</v>
      </c>
      <c r="G4" s="6" t="s">
        <v>9</v>
      </c>
      <c r="H4" s="7" t="s">
        <v>8</v>
      </c>
      <c r="I4" s="26" t="s">
        <v>16</v>
      </c>
    </row>
    <row r="5" spans="2:10" s="14" customFormat="1" ht="30" customHeight="1">
      <c r="B5" s="8">
        <v>1</v>
      </c>
      <c r="C5" s="9" t="s">
        <v>3</v>
      </c>
      <c r="D5" s="10" t="s">
        <v>10</v>
      </c>
      <c r="E5" s="11" t="e">
        <f>F5/$F$9</f>
        <v>#DIV/0!</v>
      </c>
      <c r="F5" s="38"/>
      <c r="G5" s="12">
        <f>F5*21%</f>
        <v>0</v>
      </c>
      <c r="H5" s="13">
        <f aca="true" t="shared" si="0" ref="H5:H8">F5+G5</f>
        <v>0</v>
      </c>
      <c r="I5" s="39"/>
      <c r="J5" s="30" t="s">
        <v>18</v>
      </c>
    </row>
    <row r="6" spans="2:10" s="14" customFormat="1" ht="30" customHeight="1">
      <c r="B6" s="8">
        <v>2</v>
      </c>
      <c r="C6" s="9" t="s">
        <v>4</v>
      </c>
      <c r="D6" s="10" t="s">
        <v>5</v>
      </c>
      <c r="E6" s="11" t="e">
        <f aca="true" t="shared" si="1" ref="E6:E8">F6/$F$9</f>
        <v>#DIV/0!</v>
      </c>
      <c r="F6" s="38"/>
      <c r="G6" s="12">
        <f aca="true" t="shared" si="2" ref="G6:G8">F6*21%</f>
        <v>0</v>
      </c>
      <c r="H6" s="13">
        <f t="shared" si="0"/>
        <v>0</v>
      </c>
      <c r="I6" s="31"/>
      <c r="J6" s="30"/>
    </row>
    <row r="7" spans="2:10" s="14" customFormat="1" ht="51" customHeight="1">
      <c r="B7" s="8">
        <v>3</v>
      </c>
      <c r="C7" s="9" t="s">
        <v>12</v>
      </c>
      <c r="D7" s="10" t="s">
        <v>11</v>
      </c>
      <c r="E7" s="11" t="e">
        <f t="shared" si="1"/>
        <v>#DIV/0!</v>
      </c>
      <c r="F7" s="38"/>
      <c r="G7" s="12">
        <f t="shared" si="2"/>
        <v>0</v>
      </c>
      <c r="H7" s="13">
        <f t="shared" si="0"/>
        <v>0</v>
      </c>
      <c r="I7" s="40"/>
      <c r="J7" s="37" t="s">
        <v>19</v>
      </c>
    </row>
    <row r="8" spans="2:10" s="14" customFormat="1" ht="30" customHeight="1" thickBot="1">
      <c r="B8" s="8">
        <v>4</v>
      </c>
      <c r="C8" s="9" t="s">
        <v>13</v>
      </c>
      <c r="D8" s="10" t="s">
        <v>6</v>
      </c>
      <c r="E8" s="11" t="e">
        <f t="shared" si="1"/>
        <v>#DIV/0!</v>
      </c>
      <c r="F8" s="38"/>
      <c r="G8" s="12">
        <f t="shared" si="2"/>
        <v>0</v>
      </c>
      <c r="H8" s="13">
        <f t="shared" si="0"/>
        <v>0</v>
      </c>
      <c r="I8" s="41"/>
      <c r="J8" s="37"/>
    </row>
    <row r="9" spans="2:10" s="14" customFormat="1" ht="26.25" customHeight="1" thickBot="1">
      <c r="B9" s="33" t="s">
        <v>15</v>
      </c>
      <c r="C9" s="34"/>
      <c r="D9" s="34"/>
      <c r="E9" s="15" t="e">
        <f>SUM(E5:E8)</f>
        <v>#DIV/0!</v>
      </c>
      <c r="F9" s="16">
        <f>SUM(F5:F8)</f>
        <v>0</v>
      </c>
      <c r="G9" s="17">
        <f>SUM(G5:G8)</f>
        <v>0</v>
      </c>
      <c r="H9" s="18">
        <v>0</v>
      </c>
      <c r="I9" s="32">
        <f>SUM(I5,I7)</f>
        <v>0</v>
      </c>
      <c r="J9" s="30"/>
    </row>
    <row r="10" spans="2:10" s="14" customFormat="1" ht="30" customHeight="1">
      <c r="B10" s="19"/>
      <c r="C10" s="19"/>
      <c r="D10" s="20"/>
      <c r="E10" s="20"/>
      <c r="F10" s="21"/>
      <c r="G10" s="21"/>
      <c r="H10" s="22"/>
      <c r="J10" s="30"/>
    </row>
    <row r="11" spans="2:7" ht="13.5" thickBot="1">
      <c r="B11" s="23" t="s">
        <v>14</v>
      </c>
      <c r="E11" s="24"/>
      <c r="F11" s="24"/>
      <c r="G11" s="24"/>
    </row>
    <row r="12" spans="2:8" ht="15" customHeight="1">
      <c r="B12" s="42"/>
      <c r="C12" s="43"/>
      <c r="D12" s="43"/>
      <c r="E12" s="43"/>
      <c r="F12" s="43"/>
      <c r="G12" s="43"/>
      <c r="H12" s="44"/>
    </row>
    <row r="13" spans="2:8" ht="15">
      <c r="B13" s="45"/>
      <c r="C13" s="46"/>
      <c r="D13" s="46"/>
      <c r="E13" s="46"/>
      <c r="F13" s="46"/>
      <c r="G13" s="46"/>
      <c r="H13" s="47"/>
    </row>
    <row r="14" spans="2:8" ht="15">
      <c r="B14" s="45"/>
      <c r="C14" s="46"/>
      <c r="D14" s="46"/>
      <c r="E14" s="46"/>
      <c r="F14" s="46"/>
      <c r="G14" s="46"/>
      <c r="H14" s="47"/>
    </row>
    <row r="15" spans="2:8" ht="15">
      <c r="B15" s="45"/>
      <c r="C15" s="46"/>
      <c r="D15" s="46"/>
      <c r="E15" s="46"/>
      <c r="F15" s="46"/>
      <c r="G15" s="46"/>
      <c r="H15" s="47"/>
    </row>
    <row r="16" spans="2:8" ht="15">
      <c r="B16" s="45"/>
      <c r="C16" s="46"/>
      <c r="D16" s="46"/>
      <c r="E16" s="46"/>
      <c r="F16" s="46"/>
      <c r="G16" s="46"/>
      <c r="H16" s="47"/>
    </row>
    <row r="17" spans="2:8" ht="15.75" customHeight="1" thickBot="1">
      <c r="B17" s="48"/>
      <c r="C17" s="49"/>
      <c r="D17" s="49"/>
      <c r="E17" s="49"/>
      <c r="F17" s="49"/>
      <c r="G17" s="49"/>
      <c r="H17" s="50"/>
    </row>
  </sheetData>
  <sheetProtection algorithmName="SHA-512" hashValue="0W2VLfU/ZoS6+fFGLhyMLv6Fl38V2H96DZqkCP3ZgCYETliNiJqOuDjPYwysC+WUNYuv9mZthyDYA4k3ZDdZAA==" saltValue="Br68SIX0RUZa7X4i9pMl3Q==" spinCount="100000" sheet="1" objects="1" scenarios="1" selectLockedCells="1"/>
  <mergeCells count="11">
    <mergeCell ref="B16:H16"/>
    <mergeCell ref="B17:H17"/>
    <mergeCell ref="B12:H12"/>
    <mergeCell ref="B13:H13"/>
    <mergeCell ref="B14:H14"/>
    <mergeCell ref="B15:H15"/>
    <mergeCell ref="B9:D9"/>
    <mergeCell ref="B2:H2"/>
    <mergeCell ref="B3:H3"/>
    <mergeCell ref="J7:J8"/>
    <mergeCell ref="I7:I8"/>
  </mergeCells>
  <printOptions/>
  <pageMargins left="0.4" right="0.54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2022-11-22T10:37:59Z</dcterms:modified>
  <cp:category/>
  <cp:version/>
  <cp:contentType/>
  <cp:contentStatus/>
</cp:coreProperties>
</file>