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'instalatersky'!$A$2:$H$29</definedName>
  </definedNames>
  <calcPr calcId="191029"/>
</workbook>
</file>

<file path=xl/sharedStrings.xml><?xml version="1.0" encoding="utf-8"?>
<sst xmlns="http://schemas.openxmlformats.org/spreadsheetml/2006/main" count="47" uniqueCount="35">
  <si>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</si>
  <si>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</si>
  <si>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</si>
  <si>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</si>
  <si>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</si>
  <si>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</si>
  <si>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</si>
  <si>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</si>
  <si>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</si>
  <si>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</si>
  <si>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</si>
  <si>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</si>
  <si>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</si>
  <si>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</si>
  <si>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</si>
  <si>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</si>
  <si>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</si>
  <si>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</si>
  <si>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</si>
  <si>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</si>
  <si>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</si>
  <si>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7.</t>
  </si>
  <si>
    <t>Dodavatel/prodávající prohlašuje, že všechna nabízená položky splňují všechny výše uvedené parametry dle této specifikace.</t>
  </si>
  <si>
    <t>ks</t>
  </si>
  <si>
    <t>Příloha č. 1 - Specifikace předmětu koupě / veřejné zakázky</t>
  </si>
  <si>
    <t>Mezisoučet za sklad údržby:</t>
  </si>
  <si>
    <t>Dodávka do skladu údržby 976, místnost D009, na ulici 17. listopadu 15, Ostrava-Poruba, převezme Renáta Polanská, telefon +420597323344</t>
  </si>
  <si>
    <t>Hydroxid sodný 1kg</t>
  </si>
  <si>
    <t>Dodávka instalatérského materiálu 11/2022</t>
  </si>
  <si>
    <t>Pancéřová hadička 3/8" 40cm M+M</t>
  </si>
  <si>
    <t>Přechodka PPR DG 20x1/2" vnější  kovový</t>
  </si>
  <si>
    <t>Baterie  Iris 92007</t>
  </si>
  <si>
    <r>
      <t xml:space="preserve">Antivápenný úsporný perlátor Terla s </t>
    </r>
    <r>
      <rPr>
        <sz val="11"/>
        <color rgb="FFFF0000"/>
        <rFont val="Calibri"/>
        <family val="2"/>
      </rPr>
      <t>vnitřním</t>
    </r>
    <r>
      <rPr>
        <sz val="11"/>
        <color indexed="8"/>
        <rFont val="Calibri"/>
        <family val="2"/>
      </rPr>
      <t xml:space="preserve"> závitem</t>
    </r>
  </si>
  <si>
    <r>
      <t xml:space="preserve">Antivápenný úsporný perlátor Terla s </t>
    </r>
    <r>
      <rPr>
        <sz val="11"/>
        <color rgb="FFFF0000"/>
        <rFont val="Calibri"/>
        <family val="2"/>
      </rPr>
      <t>vnějším</t>
    </r>
    <r>
      <rPr>
        <sz val="11"/>
        <color indexed="8"/>
        <rFont val="Calibri"/>
        <family val="2"/>
      </rPr>
      <t xml:space="preserve"> závitem</t>
    </r>
  </si>
  <si>
    <t>Sedátko WC T3550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</si>
</sst>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3" xfId="0" applyNumberFormat="1" applyFont="1" applyFill="1" applyBorder="1" applyAlignment="1" applyProtection="1">
      <alignment horizontal="right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49"/>
  <sheetViews>
    <sheetView tabSelected="1" zoomScale="70" zoomScaleNormal="70" workbookViewId="0" topLeftCell="A1">
      <selection activeCell="A2" sqref="A2:H2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5" width="0.2890625" style="6" customWidth="1"/>
    <col min="6" max="6" width="11.5742187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48" t="s">
        <v>24</v>
      </c>
      <c r="B2" s="48"/>
      <c r="C2" s="48"/>
      <c r="D2" s="48"/>
      <c r="E2" s="48"/>
      <c r="F2" s="48"/>
      <c r="G2" s="48"/>
      <c r="H2" s="48"/>
    </row>
    <row r="3" spans="1:8" s="3" customFormat="1" ht="18.5">
      <c r="A3" s="49" t="s">
        <v>28</v>
      </c>
      <c r="B3" s="48"/>
      <c r="C3" s="48"/>
      <c r="D3" s="48"/>
      <c r="E3" s="48"/>
      <c r="F3" s="48"/>
      <c r="G3" s="48"/>
      <c r="H3" s="48"/>
    </row>
    <row r="4" spans="1:8" s="3" customFormat="1" ht="19" thickBot="1">
      <c r="A4" s="17"/>
      <c r="B4" s="37"/>
      <c r="C4" s="17"/>
      <c r="D4" s="17"/>
      <c r="E4" s="17"/>
      <c r="F4" s="17"/>
      <c r="G4" s="17"/>
      <c r="H4" s="17"/>
    </row>
    <row r="5" spans="1:8" s="9" customFormat="1" ht="60" customHeight="1" thickBot="1">
      <c r="A5" s="24" t="s">
        <v>18</v>
      </c>
      <c r="B5" s="38" t="s">
        <v>19</v>
      </c>
      <c r="C5" s="25" t="s">
        <v>20</v>
      </c>
      <c r="D5" s="46" t="s">
        <v>26</v>
      </c>
      <c r="E5" s="26" t="s">
        <v>9</v>
      </c>
      <c r="F5" s="26" t="s">
        <v>10</v>
      </c>
      <c r="G5" s="27" t="s">
        <v>7</v>
      </c>
      <c r="H5" s="28" t="s">
        <v>8</v>
      </c>
    </row>
    <row r="6" spans="1:8" s="9" customFormat="1" ht="15" customHeight="1">
      <c r="A6" s="19" t="s">
        <v>0</v>
      </c>
      <c r="B6" s="44">
        <v>12</v>
      </c>
      <c r="C6" s="44" t="s">
        <v>23</v>
      </c>
      <c r="D6" s="47" t="s">
        <v>27</v>
      </c>
      <c r="E6" s="20"/>
      <c r="F6" s="15"/>
      <c r="G6" s="16" t="s">
        <v>17</v>
      </c>
      <c r="H6" s="21" t="e">
        <f aca="true" t="shared" si="0" ref="H6">B6*G6</f>
        <v>#VALUE!</v>
      </c>
    </row>
    <row r="7" spans="1:8" s="9" customFormat="1" ht="15.5">
      <c r="A7" s="22" t="s">
        <v>1</v>
      </c>
      <c r="B7" s="44">
        <v>10</v>
      </c>
      <c r="C7" s="44" t="s">
        <v>23</v>
      </c>
      <c r="D7" s="45" t="s">
        <v>29</v>
      </c>
      <c r="E7" s="18"/>
      <c r="F7" s="10"/>
      <c r="G7" s="2" t="s">
        <v>17</v>
      </c>
      <c r="H7" s="23" t="e">
        <f aca="true" t="shared" si="1" ref="H7:H12">B7*G7</f>
        <v>#VALUE!</v>
      </c>
    </row>
    <row r="8" spans="1:8" s="9" customFormat="1" ht="15" customHeight="1">
      <c r="A8" s="22" t="s">
        <v>2</v>
      </c>
      <c r="B8" s="44">
        <v>6</v>
      </c>
      <c r="C8" s="44" t="s">
        <v>23</v>
      </c>
      <c r="D8" s="45" t="s">
        <v>30</v>
      </c>
      <c r="E8" s="18"/>
      <c r="F8" s="10"/>
      <c r="G8" s="2" t="s">
        <v>17</v>
      </c>
      <c r="H8" s="23" t="e">
        <f t="shared" si="1"/>
        <v>#VALUE!</v>
      </c>
    </row>
    <row r="9" spans="1:8" s="9" customFormat="1" ht="15" customHeight="1">
      <c r="A9" s="22" t="s">
        <v>3</v>
      </c>
      <c r="B9" s="44">
        <v>2</v>
      </c>
      <c r="C9" s="44" t="s">
        <v>23</v>
      </c>
      <c r="D9" s="45" t="s">
        <v>31</v>
      </c>
      <c r="E9" s="18"/>
      <c r="F9" s="10"/>
      <c r="G9" s="2" t="s">
        <v>17</v>
      </c>
      <c r="H9" s="23" t="e">
        <f aca="true" t="shared" si="2" ref="H9:H11">B9*G9</f>
        <v>#VALUE!</v>
      </c>
    </row>
    <row r="10" spans="1:8" s="9" customFormat="1" ht="15.5">
      <c r="A10" s="22" t="s">
        <v>4</v>
      </c>
      <c r="B10" s="44">
        <v>50</v>
      </c>
      <c r="C10" s="44" t="s">
        <v>23</v>
      </c>
      <c r="D10" s="45" t="s">
        <v>32</v>
      </c>
      <c r="E10" s="18"/>
      <c r="F10" s="10"/>
      <c r="G10" s="2" t="s">
        <v>17</v>
      </c>
      <c r="H10" s="23" t="e">
        <f t="shared" si="2"/>
        <v>#VALUE!</v>
      </c>
    </row>
    <row r="11" spans="1:8" s="9" customFormat="1" ht="15" customHeight="1">
      <c r="A11" s="22" t="s">
        <v>5</v>
      </c>
      <c r="B11" s="44">
        <v>50</v>
      </c>
      <c r="C11" s="44" t="s">
        <v>23</v>
      </c>
      <c r="D11" s="45" t="s">
        <v>33</v>
      </c>
      <c r="E11" s="18"/>
      <c r="F11" s="10"/>
      <c r="G11" s="2" t="s">
        <v>17</v>
      </c>
      <c r="H11" s="23" t="e">
        <f t="shared" si="2"/>
        <v>#VALUE!</v>
      </c>
    </row>
    <row r="12" spans="1:8" s="9" customFormat="1" ht="15" customHeight="1" thickBot="1">
      <c r="A12" s="22" t="s">
        <v>21</v>
      </c>
      <c r="B12" s="44">
        <v>10</v>
      </c>
      <c r="C12" s="44" t="s">
        <v>23</v>
      </c>
      <c r="D12" s="45" t="s">
        <v>34</v>
      </c>
      <c r="E12" s="18"/>
      <c r="F12" s="10"/>
      <c r="G12" s="2" t="s">
        <v>17</v>
      </c>
      <c r="H12" s="23" t="e">
        <f t="shared" si="1"/>
        <v>#VALUE!</v>
      </c>
    </row>
    <row r="13" spans="1:8" ht="19" thickBot="1">
      <c r="A13" s="42"/>
      <c r="B13" s="39"/>
      <c r="C13" s="43"/>
      <c r="D13" s="36" t="s">
        <v>25</v>
      </c>
      <c r="E13" s="53">
        <f>SUM(F6:F12)</f>
        <v>0</v>
      </c>
      <c r="F13" s="53"/>
      <c r="G13" s="57" t="e">
        <f>SUM(H6:H12)</f>
        <v>#VALUE!</v>
      </c>
      <c r="H13" s="58"/>
    </row>
    <row r="14" spans="1:8" ht="19" thickBot="1">
      <c r="A14" s="11"/>
      <c r="B14" s="40"/>
      <c r="C14" s="12"/>
      <c r="D14" s="13"/>
      <c r="E14" s="14"/>
      <c r="F14" s="14"/>
      <c r="G14" s="14"/>
      <c r="H14" s="14"/>
    </row>
    <row r="15" spans="1:8" ht="19" thickBot="1">
      <c r="A15" s="33"/>
      <c r="B15" s="39"/>
      <c r="C15" s="34"/>
      <c r="D15" s="35" t="s">
        <v>11</v>
      </c>
      <c r="E15" s="52"/>
      <c r="F15" s="53"/>
      <c r="G15" s="53" t="e">
        <f>G13</f>
        <v>#VALUE!</v>
      </c>
      <c r="H15" s="54"/>
    </row>
    <row r="16" spans="1:8" ht="18.5">
      <c r="A16" s="29"/>
      <c r="B16" s="41"/>
      <c r="C16" s="30"/>
      <c r="D16" s="31"/>
      <c r="E16" s="32"/>
      <c r="F16" s="32"/>
      <c r="G16" s="32"/>
      <c r="H16" s="32"/>
    </row>
    <row r="17" spans="1:8" ht="15">
      <c r="A17" s="51" t="s">
        <v>22</v>
      </c>
      <c r="B17" s="51"/>
      <c r="C17" s="51"/>
      <c r="D17" s="51"/>
      <c r="E17" s="51"/>
      <c r="F17" s="51"/>
      <c r="G17" s="51"/>
      <c r="H17" s="51"/>
    </row>
    <row r="18" ht="15">
      <c r="A18" s="5"/>
    </row>
    <row r="19" spans="1:7" ht="15">
      <c r="A19" s="7" t="s">
        <v>6</v>
      </c>
      <c r="B19" s="50" t="s">
        <v>14</v>
      </c>
      <c r="C19" s="50"/>
      <c r="D19" s="50"/>
      <c r="G19" s="8" t="s">
        <v>13</v>
      </c>
    </row>
    <row r="26" spans="4:8" ht="15">
      <c r="D26" s="56" t="s">
        <v>12</v>
      </c>
      <c r="E26" s="56"/>
      <c r="F26" s="56"/>
      <c r="G26" s="56"/>
      <c r="H26" s="56"/>
    </row>
    <row r="27" spans="4:8" ht="15">
      <c r="D27" s="55" t="s">
        <v>15</v>
      </c>
      <c r="E27" s="55"/>
      <c r="F27" s="55"/>
      <c r="G27" s="55"/>
      <c r="H27" s="55"/>
    </row>
    <row r="28" spans="4:8" ht="15">
      <c r="D28" s="55" t="s">
        <v>16</v>
      </c>
      <c r="E28" s="55"/>
      <c r="F28" s="55"/>
      <c r="G28" s="55"/>
      <c r="H28" s="55"/>
    </row>
    <row r="1041349" spans="1:8" ht="15">
      <c r="A1041349" s="1"/>
      <c r="C1041349" s="1"/>
      <c r="E1041349" s="1"/>
      <c r="F1041349" s="6">
        <f>SUM(F2:F1041348)</f>
        <v>0</v>
      </c>
      <c r="G1041349" s="1"/>
      <c r="H1041349" s="1"/>
    </row>
  </sheetData>
  <sheetProtection selectLockedCells="1"/>
  <mergeCells count="11">
    <mergeCell ref="D28:H28"/>
    <mergeCell ref="D26:H26"/>
    <mergeCell ref="D27:H27"/>
    <mergeCell ref="E13:F13"/>
    <mergeCell ref="G13:H13"/>
    <mergeCell ref="A2:H2"/>
    <mergeCell ref="A3:H3"/>
    <mergeCell ref="B19:D19"/>
    <mergeCell ref="A17:H17"/>
    <mergeCell ref="E15:F15"/>
    <mergeCell ref="G15:H15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0BA33-9A04-400F-BE4F-4E38DA51F5BB}">
  <ds:schemaRefs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2022-11-18T10:05:49Z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