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0019\OneDrive - VSB-TUO\DNS IT+AVT 2025\40_2022_SAP_Rijen_2\"/>
    </mc:Choice>
  </mc:AlternateContent>
  <xr:revisionPtr revIDLastSave="44" documentId="8_{3C8A6858-AB70-41ED-AF72-EE5E1803B5E7}" xr6:coauthVersionLast="36" xr6:coauthVersionMax="36" xr10:uidLastSave="{1B2984FD-5AFC-4BD9-940C-2847D53E86ED}"/>
  <bookViews>
    <workbookView xWindow="-120" yWindow="-120" windowWidth="19300" windowHeight="17830" tabRatio="993" firstSheet="8" activeTab="13" xr2:uid="{00000000-000D-0000-FFFF-FFFF00000000}"/>
  </bookViews>
  <sheets>
    <sheet name="NB15&quot; typ B" sheetId="5" r:id="rId1"/>
    <sheet name="60005423" sheetId="6" r:id="rId2"/>
    <sheet name="60005424 10" sheetId="7" r:id="rId3"/>
    <sheet name="60005424 20" sheetId="8" r:id="rId4"/>
    <sheet name="60005424 30" sheetId="9" r:id="rId5"/>
    <sheet name="60005424 40" sheetId="10" r:id="rId6"/>
    <sheet name="60005424 50" sheetId="11" r:id="rId7"/>
    <sheet name="60005424 60" sheetId="12" r:id="rId8"/>
    <sheet name="60005424 70" sheetId="13" r:id="rId9"/>
    <sheet name="60005424 80" sheetId="14" r:id="rId10"/>
    <sheet name="LCD24&quot; Výškově" sheetId="15" r:id="rId11"/>
    <sheet name="60005426 10" sheetId="25" r:id="rId12"/>
    <sheet name="LCD27&quot; Výškově" sheetId="18" r:id="rId13"/>
    <sheet name="60005426 30" sheetId="26" r:id="rId14"/>
    <sheet name="Ultrabook 13&quot; typ B" sheetId="19" r:id="rId15"/>
    <sheet name="60005429" sheetId="27" r:id="rId16"/>
    <sheet name="60005430 " sheetId="22" r:id="rId17"/>
    <sheet name="60005441" sheetId="23" r:id="rId18"/>
  </sheets>
  <externalReferences>
    <externalReference r:id="rId19"/>
  </externalReferences>
  <definedNames>
    <definedName name="aaaa" localSheetId="8">#REF!</definedName>
    <definedName name="aaaa" localSheetId="15">#REF!</definedName>
    <definedName name="aaaa" localSheetId="16">#REF!</definedName>
    <definedName name="aaaa" localSheetId="10">#REF!</definedName>
    <definedName name="aaaa" localSheetId="12">#REF!</definedName>
    <definedName name="aaaa" localSheetId="0">#REF!</definedName>
    <definedName name="aaaa" localSheetId="14">#REF!</definedName>
    <definedName name="aaaa">#REF!</definedName>
    <definedName name="asdfg" localSheetId="8">#REF!</definedName>
    <definedName name="asdfg" localSheetId="15">#REF!</definedName>
    <definedName name="asdfg" localSheetId="16">#REF!</definedName>
    <definedName name="asdfg" localSheetId="10">#REF!</definedName>
    <definedName name="asdfg" localSheetId="12">#REF!</definedName>
    <definedName name="asdfg" localSheetId="0">#REF!</definedName>
    <definedName name="asdfg" localSheetId="14">#REF!</definedName>
    <definedName name="asdfg">#REF!</definedName>
    <definedName name="asdfgsdgdf" localSheetId="8">#REF!</definedName>
    <definedName name="asdfgsdgdf" localSheetId="15">#REF!</definedName>
    <definedName name="asdfgsdgdf" localSheetId="10">#REF!</definedName>
    <definedName name="asdfgsdgdf" localSheetId="12">#REF!</definedName>
    <definedName name="asdfgsdgdf" localSheetId="0">#REF!</definedName>
    <definedName name="asdfgsdgdf" localSheetId="14">#REF!</definedName>
    <definedName name="asdfgsdgdf">#REF!</definedName>
    <definedName name="Autocont" localSheetId="8">#REF!</definedName>
    <definedName name="Autocont">#REF!</definedName>
    <definedName name="b" localSheetId="8">#REF!</definedName>
    <definedName name="b">#REF!</definedName>
    <definedName name="bbbb" localSheetId="8">#REF!</definedName>
    <definedName name="bbbb">#REF!</definedName>
    <definedName name="bbbbb" localSheetId="8">#REF!</definedName>
    <definedName name="bbbbb">#REF!</definedName>
    <definedName name="bbbbbb" localSheetId="8">#REF!</definedName>
    <definedName name="bbbbbb">#REF!</definedName>
    <definedName name="EKF" localSheetId="8">#REF!</definedName>
    <definedName name="EKF">#REF!</definedName>
    <definedName name="FAST" localSheetId="8">#REF!</definedName>
    <definedName name="FAST">#REF!</definedName>
    <definedName name="FEI" localSheetId="8">#REF!</definedName>
    <definedName name="FEI">#REF!</definedName>
    <definedName name="FMMI" localSheetId="8">#REF!</definedName>
    <definedName name="FMMI">#REF!</definedName>
    <definedName name="FS" localSheetId="8">#REF!</definedName>
    <definedName name="FS">#REF!</definedName>
    <definedName name="HGF" localSheetId="8">#REF!</definedName>
    <definedName name="HGF">#REF!</definedName>
    <definedName name="KA2TPB" localSheetId="8">#REF!</definedName>
    <definedName name="KA2TPB">#REF!</definedName>
    <definedName name="KA5KA6" localSheetId="8">#REF!</definedName>
    <definedName name="KA5KA6">#REF!</definedName>
    <definedName name="pc_typ_b" localSheetId="8">#REF!</definedName>
    <definedName name="pc_typ_b">#REF!</definedName>
    <definedName name="qqq" localSheetId="8">#REF!</definedName>
    <definedName name="qqq">#REF!</definedName>
    <definedName name="rezrtzr" localSheetId="16">#REF!</definedName>
    <definedName name="rezrtzr">#REF!</definedName>
    <definedName name="USP" localSheetId="8">#REF!</definedName>
    <definedName name="USP">#REF!</definedName>
    <definedName name="vab" localSheetId="8">#REF!</definedName>
    <definedName name="vab">#REF!</definedName>
    <definedName name="vsb" localSheetId="8">#REF!</definedName>
    <definedName name="vsb">#REF!</definedName>
    <definedName name="vsb¨" localSheetId="8">#REF!</definedName>
    <definedName name="vsb¨">#REF!</definedName>
    <definedName name="werf" localSheetId="8">#REF!</definedName>
    <definedName name="werf">#REF!</definedName>
    <definedName name="Z_F16EF87C_D9BD_44A5_8041_20BA019580F9_.wvu.Cols" localSheetId="8" hidden="1">'60005424 70'!#REF!</definedName>
    <definedName name="Z_FF98485C_62A5_4AD4_8EE4_267CA17801AD_.wvu.Cols" localSheetId="8" hidden="1">'60005424 70'!#REF!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26" l="1"/>
  <c r="C37" i="25"/>
</calcChain>
</file>

<file path=xl/sharedStrings.xml><?xml version="1.0" encoding="utf-8"?>
<sst xmlns="http://schemas.openxmlformats.org/spreadsheetml/2006/main" count="785" uniqueCount="307">
  <si>
    <t>Nabídka (typ označení nebo p/n)</t>
  </si>
  <si>
    <t>Velikost obrazovky</t>
  </si>
  <si>
    <t>Rozlišení obrazovky</t>
  </si>
  <si>
    <t>min. 1920 x 1080  FHD</t>
  </si>
  <si>
    <t>Úprava povrchu obrazovky</t>
  </si>
  <si>
    <t>Procesor</t>
  </si>
  <si>
    <t>x86-64 kompatibilní</t>
  </si>
  <si>
    <t>Výkon</t>
  </si>
  <si>
    <t>Paměť RAM</t>
  </si>
  <si>
    <t>Pevný disk</t>
  </si>
  <si>
    <t>min. 512 GB M.2 SSD PCIe NVMe</t>
  </si>
  <si>
    <t>Wifi</t>
  </si>
  <si>
    <t>BlueTooth</t>
  </si>
  <si>
    <t>Vstupní a výstupní porty</t>
  </si>
  <si>
    <t>Výstup pro monitor</t>
  </si>
  <si>
    <t>Čtečka paměťových karet</t>
  </si>
  <si>
    <t>ano</t>
  </si>
  <si>
    <t>Podsvícená klávesnice</t>
  </si>
  <si>
    <t>Interní reproduktory</t>
  </si>
  <si>
    <t>Interní mikrofon</t>
  </si>
  <si>
    <t>Webová HD kamera</t>
  </si>
  <si>
    <t xml:space="preserve">ano </t>
  </si>
  <si>
    <t>Operační systém</t>
  </si>
  <si>
    <t>Záruční doba</t>
  </si>
  <si>
    <t>2 roky</t>
  </si>
  <si>
    <t>Cena včetně DPH</t>
  </si>
  <si>
    <t xml:space="preserve"> min. 8 GB DDR4</t>
  </si>
  <si>
    <t>max. 1,2 kg</t>
  </si>
  <si>
    <t>max. 27 000 Kč</t>
  </si>
  <si>
    <t>Grafická karta</t>
  </si>
  <si>
    <t>Základní deska</t>
  </si>
  <si>
    <t>Výkon procesoru</t>
  </si>
  <si>
    <t>Zvuková karta</t>
  </si>
  <si>
    <t>Napájecí zdroj</t>
  </si>
  <si>
    <t>Síťová karta</t>
  </si>
  <si>
    <t>Skříň počítače</t>
  </si>
  <si>
    <t xml:space="preserve">Klávesnice </t>
  </si>
  <si>
    <t>Myš</t>
  </si>
  <si>
    <t>Požadavky na servis</t>
  </si>
  <si>
    <t>3 roky na sestavu</t>
  </si>
  <si>
    <t>Úhlopříčka</t>
  </si>
  <si>
    <t>Podsvícení</t>
  </si>
  <si>
    <t>Rozlišení</t>
  </si>
  <si>
    <t>matná, rovná</t>
  </si>
  <si>
    <t>Doba odezvy</t>
  </si>
  <si>
    <t>max. 5 ms</t>
  </si>
  <si>
    <t>Svítivost</t>
  </si>
  <si>
    <t>min. 300 cd/m2</t>
  </si>
  <si>
    <t>Kontrast</t>
  </si>
  <si>
    <t>Konektory</t>
  </si>
  <si>
    <t>Servis</t>
  </si>
  <si>
    <t>Záruční servisní zásah bude zahájen do 3 pr. dnů od nahlášení závady</t>
  </si>
  <si>
    <t>Záruka</t>
  </si>
  <si>
    <t>DNS_NB15"_typ_B</t>
  </si>
  <si>
    <t>15-15,6"</t>
  </si>
  <si>
    <t>min. 1920 x 1080 FHD</t>
  </si>
  <si>
    <t>antireflexní / matná, LED podsvícení, IPS</t>
  </si>
  <si>
    <r>
      <rPr>
        <sz val="11"/>
        <rFont val="Calibri"/>
        <family val="2"/>
        <charset val="238"/>
      </rPr>
      <t xml:space="preserve">PassMark Average CPU Mark minimální hodnota 10 700 dle </t>
    </r>
    <r>
      <rPr>
        <u/>
        <sz val="11"/>
        <rFont val="Calibri"/>
        <family val="2"/>
        <charset val="238"/>
      </rPr>
      <t>http://www.cpubenchmark.net</t>
    </r>
    <r>
      <rPr>
        <sz val="11"/>
        <rFont val="Calibri"/>
        <family val="2"/>
        <charset val="238"/>
      </rPr>
      <t xml:space="preserve"> na konci lhůty pro podání nabídek</t>
    </r>
  </si>
  <si>
    <t>min. 16 GB DDR4</t>
  </si>
  <si>
    <t>min. 1 TB M.2 SSD PCIe NVMe</t>
  </si>
  <si>
    <t>Optická mechanika</t>
  </si>
  <si>
    <t>ne</t>
  </si>
  <si>
    <t>ano, WiFI 802.11 ac nebo WiFI 802.11 ax</t>
  </si>
  <si>
    <t>min. 2 x USB 3.0 typ-A, 
min. 1 x Thunderbolt 4.0  
min. 1x kombinovaný konektor sluchátek/mikrofonu,  
min. 1x HDMI (konektor integrovaný v těle ultrabooku)</t>
  </si>
  <si>
    <t>Webová kamera</t>
  </si>
  <si>
    <t>ano, min. 720p</t>
  </si>
  <si>
    <t>Oddělená numerická klávesnice</t>
  </si>
  <si>
    <t>Čtečka pamětových karet</t>
  </si>
  <si>
    <t>Hmotnost vč. baterie</t>
  </si>
  <si>
    <t>max. 2,0 kg</t>
  </si>
  <si>
    <t>Základní OS pro upgrade na Windows v rámci programu CAMPUS (OEM Win 10)</t>
  </si>
  <si>
    <t>Environmentální požadavky</t>
  </si>
  <si>
    <t>splňující min. jeden z následujících: TCO/EPEAT/ENERGY STAR (popřípadě jiné rovnocenné osvědčení)</t>
  </si>
  <si>
    <t>Záruční servisní zásah bude zahájen v místě instalace. Oprava následující pracovní den od nahlášení závady (Next Business Day On-Site Service).</t>
  </si>
  <si>
    <t>Dodací lhůta</t>
  </si>
  <si>
    <t>do 14 dnů od nabytí účinnosti smlouvy</t>
  </si>
  <si>
    <t>60005423 DNS_LCD_ATYP</t>
  </si>
  <si>
    <t>DNS_LCD24" Profi</t>
  </si>
  <si>
    <t>31,5"</t>
  </si>
  <si>
    <t xml:space="preserve">Podsvícení </t>
  </si>
  <si>
    <t>LED</t>
  </si>
  <si>
    <t>WQHD 2560x1440 , IPS , 16:9</t>
  </si>
  <si>
    <t>matná</t>
  </si>
  <si>
    <t>4ms</t>
  </si>
  <si>
    <t>1200:1</t>
  </si>
  <si>
    <t xml:space="preserve">Barevná hloubka </t>
  </si>
  <si>
    <t>10 bit</t>
  </si>
  <si>
    <t>Grafické vstupy</t>
  </si>
  <si>
    <t>1x HDMI 2.0, 1x DisplayPort, 1xDVI</t>
  </si>
  <si>
    <t>Propojovací kabel</t>
  </si>
  <si>
    <t>DP+HDMI+ napájecí kabel</t>
  </si>
  <si>
    <t>Ostatní vstupy/výstupy</t>
  </si>
  <si>
    <t>Sluchátkový výstup, audio analog . Vstup</t>
  </si>
  <si>
    <t>Reproduktory</t>
  </si>
  <si>
    <t>Výškově nastavitelný podstavec</t>
  </si>
  <si>
    <t>Naklápění monitoru</t>
  </si>
  <si>
    <t>náklápění  a otáčení monitoru</t>
  </si>
  <si>
    <t>v servisním středisku</t>
  </si>
  <si>
    <t>3 roky</t>
  </si>
  <si>
    <t>do 21 dnů od oboustranného podepsání smlouvy</t>
  </si>
  <si>
    <t>max. 42 000 Kč</t>
  </si>
  <si>
    <t>do 21 dnů od nabytí účinnosti smlouvy</t>
  </si>
  <si>
    <t>Základní OS pro upgrade na Windows v rámci programu CAMPUS (OEM Win 11)</t>
  </si>
  <si>
    <t>max. 3 kg</t>
  </si>
  <si>
    <t>Hmotnost vč. baterií</t>
  </si>
  <si>
    <t>ano, min 720p</t>
  </si>
  <si>
    <t>Ne</t>
  </si>
  <si>
    <t>min. 2x USB-C, min. 1x Thunderbolt 4, min 3x USB 3.2 Gen 1, min 1x kombinovaný konektor sluchátek/mikrofonu, min. 1x HDMI</t>
  </si>
  <si>
    <t>ethernet 100/1000 Mb, RJ 45</t>
  </si>
  <si>
    <t>min. 1 TB SSD</t>
  </si>
  <si>
    <t>min. 16 GB DDR5</t>
  </si>
  <si>
    <t>nesdílená min. 6GB grafické paměti. PassMark Average GPU mark minimální hodnota 12500 dle https://www.videocardbenchmark.net/ na konci lhůty pro podání nabídek.</t>
  </si>
  <si>
    <r>
      <rPr>
        <sz val="11"/>
        <rFont val="Calibri"/>
        <family val="2"/>
        <charset val="238"/>
      </rPr>
      <t xml:space="preserve">PassMark Average CPU Mark minimální hodnota 21000 dle </t>
    </r>
    <r>
      <rPr>
        <u/>
        <sz val="11"/>
        <color indexed="12"/>
        <rFont val="Calibri"/>
        <family val="2"/>
        <charset val="238"/>
      </rPr>
      <t>http://www.cpubenchmark.net</t>
    </r>
    <r>
      <rPr>
        <sz val="11"/>
        <rFont val="Calibri"/>
        <family val="2"/>
        <charset val="238"/>
      </rPr>
      <t xml:space="preserve"> na konci lhůty pro podání nabídek</t>
    </r>
  </si>
  <si>
    <t>Antireflexní, LED podsvícení, min 500 nitů</t>
  </si>
  <si>
    <t>min 2560x1600 165Hz</t>
  </si>
  <si>
    <t>16"</t>
  </si>
  <si>
    <t>60005424 10 DNS_NB_ATYP</t>
  </si>
  <si>
    <t>max. 21 000 Kč</t>
  </si>
  <si>
    <t>Záruční servisní zásah bude zahájen příští pracovní den od nahlášení závady</t>
  </si>
  <si>
    <t>min. 2 x USB 3.2 Gen 1 typ-A, 
min. 1 x USB typ-C PD (zároveň napájecí konektor)  
min. 1x kombinovaný konektor sluchátek/mikrofonu,  
min. 1x HDMI (konektor integrovaný v těle ultrabooku)</t>
  </si>
  <si>
    <r>
      <rPr>
        <sz val="11"/>
        <rFont val="Calibri"/>
        <family val="2"/>
        <charset val="238"/>
      </rPr>
      <t xml:space="preserve">PassMark Average CPU Mark minimální hodnota 15 400 dle </t>
    </r>
    <r>
      <rPr>
        <u/>
        <sz val="11"/>
        <rFont val="Calibri"/>
        <family val="2"/>
        <charset val="238"/>
      </rPr>
      <t>http://www.cpubenchmark.net</t>
    </r>
    <r>
      <rPr>
        <sz val="11"/>
        <rFont val="Calibri"/>
        <family val="2"/>
        <charset val="238"/>
      </rPr>
      <t xml:space="preserve"> na konci lhůty pro podání nabídek</t>
    </r>
  </si>
  <si>
    <t>antireflexní / matná, LED podsvícení, IPS, min. 300 nitů</t>
  </si>
  <si>
    <t>60005424 20 DNS_NB_ATYP</t>
  </si>
  <si>
    <t>max. 12 000 Kč</t>
  </si>
  <si>
    <t>DP v balení</t>
  </si>
  <si>
    <t>min. 2xHDMI, 1xDisplay Port</t>
  </si>
  <si>
    <t>Vstupy</t>
  </si>
  <si>
    <t>min. 4000:1</t>
  </si>
  <si>
    <t>max. 1ms MPRT</t>
  </si>
  <si>
    <t>antireflexní</t>
  </si>
  <si>
    <t>min. 3440 × 1440,  16:9, IPS/VA/PLS, 144 Hz</t>
  </si>
  <si>
    <t>34"</t>
  </si>
  <si>
    <t>60005424 30 DNS_LCD_ATYP</t>
  </si>
  <si>
    <t>max. 50 000 Kč</t>
  </si>
  <si>
    <t>Záruční servisní zásah bude zahájen do 3 prac. dnů od nahlášení závady.</t>
  </si>
  <si>
    <t xml:space="preserve">Webová HD kamera </t>
  </si>
  <si>
    <t>Výstup pro externí monitor</t>
  </si>
  <si>
    <t>min. 2x USB-C Thunderbolt 4 port (podpora napájení a DisplayPort)</t>
  </si>
  <si>
    <t>min. 512 GB NVMe SSD</t>
  </si>
  <si>
    <t>min. 16 GB LPDDR5</t>
  </si>
  <si>
    <r>
      <t>PassMark Average CPU Mark minimální hodnota 9800</t>
    </r>
    <r>
      <rPr>
        <sz val="10"/>
        <rFont val="Arial"/>
        <family val="2"/>
        <charset val="238"/>
      </rPr>
      <t xml:space="preserve"> dle http://www.cpubenchmark.net na konci lhůty pro podání nabídek</t>
    </r>
  </si>
  <si>
    <t>min. 1920 x 1200</t>
  </si>
  <si>
    <t>13"-13.5"</t>
  </si>
  <si>
    <t>60005424 40 DNS_NB_ATYP</t>
  </si>
  <si>
    <t>max. 7500 Kč</t>
  </si>
  <si>
    <t>Výškově nastavitelný stojan</t>
  </si>
  <si>
    <t>Filtr modrého světla</t>
  </si>
  <si>
    <t>Flicker free</t>
  </si>
  <si>
    <t>Pivot</t>
  </si>
  <si>
    <t>min. 350 cd/m2</t>
  </si>
  <si>
    <t>min. 1000:1</t>
  </si>
  <si>
    <t>QHD (2560 x 1440)</t>
  </si>
  <si>
    <t>LED, IPS</t>
  </si>
  <si>
    <t xml:space="preserve">27" </t>
  </si>
  <si>
    <t>60005424 50 DNS_LCD_ATYP</t>
  </si>
  <si>
    <t>max. 40 000 Kč</t>
  </si>
  <si>
    <t>max. 1,25 kg</t>
  </si>
  <si>
    <t>min. 1x HDMI (konektor integrován v těle notebooku)</t>
  </si>
  <si>
    <t xml:space="preserve">min. 2x USB-C Thunderbolt 4 (podpora napájení a DisplayPort)
min. 1x USB 3.2 Gen 1 typ A
min. 1x kombinovaný konektor sluchátek/mikrofonu, </t>
  </si>
  <si>
    <r>
      <t>PassMark Average CPU Mark minimální hodnota 12500</t>
    </r>
    <r>
      <rPr>
        <sz val="10"/>
        <rFont val="Arial"/>
        <family val="2"/>
        <charset val="238"/>
      </rPr>
      <t xml:space="preserve"> dle http://www.cpubenchmark.net na konci lhůty pro podání nabídek</t>
    </r>
  </si>
  <si>
    <t>matné / lesklé, LED podsvícení, WVA</t>
  </si>
  <si>
    <t xml:space="preserve">min. 1920 x 1080  FHD, </t>
  </si>
  <si>
    <t>60005424 60 DNS_NB_ATYP</t>
  </si>
  <si>
    <t>max. 35 000 Kč</t>
  </si>
  <si>
    <t>Zahájení reklamace následující pracovní den od nahlášení závady.  Vyřízení reklamace bezodkladně, nejpozději však ve lhůtě 30 dnů ode dne jejího uplatnění.</t>
  </si>
  <si>
    <t>Vestavěná technologie min.TPM 2.0</t>
  </si>
  <si>
    <t>Zabezpečení</t>
  </si>
  <si>
    <t>kompatibilita s OS Windows 11 i nejrozšířenějšími Linux distribucemi.</t>
  </si>
  <si>
    <t>Požadavky na kompatibilitu</t>
  </si>
  <si>
    <t>Bez OS</t>
  </si>
  <si>
    <t>Box</t>
  </si>
  <si>
    <t>Chladič procesoru</t>
  </si>
  <si>
    <t>Rackmount skříň, výška 4U, umožňuje instalaci MB formátu mATX i ATX a standatních ATX napájecích zdrojů. 3x 5,25“ a 1x 3,5“ externí pozice a 4x 3,5“ interní pozice, přední panel 2x USB 3.2 Gen 1 konektory. Předinstalovaný 2x 90mm ventilátor, součástí prachové filtry. Pojme grafické karty s délkou 330 mm a chladiče CPU s výškou alespoň 140mm.</t>
  </si>
  <si>
    <t xml:space="preserve">	min. 2.5Gb Ethernet, RJ 45, min. 1x dedikovaná 1 Gb Ethernet karta v PCIe slotu</t>
  </si>
  <si>
    <t xml:space="preserve">	min. 650 W, aktivní PFC, certifikován min. na 80PLUS Gold, plně modulární, ochrany min. OPP/OVP/UVP/SCP/OCP/OTP</t>
  </si>
  <si>
    <t xml:space="preserve">integrovaná na základní desce, min. 8-mi kanálová	</t>
  </si>
  <si>
    <t>Integrovaná v CPU</t>
  </si>
  <si>
    <t xml:space="preserve">min. 1 x 1 TB SSD M.2 NVMe, min. rychlost čtení 3500MB/s, min. rychlost zápisu 3000MB/s, životnost min. 600TBW </t>
  </si>
  <si>
    <t>min. 32GB DDR4 ve dvou modulech, min. 3600MHz s časováním max. CL16</t>
  </si>
  <si>
    <t>PassMark Average CPU Mark minimální hodnota 20 000 dle http://www.cpubenchmark.net na konci lhůty pro podání nabídek</t>
  </si>
  <si>
    <t>4 DIMM sloty pro DDR4, podporovaná kapacita paměti min. 128 GB, formát ATX , podpora standardu PCIe 4.0, min. 3x M.2 s podporou NVMe PCIe Gen4 x4, 2.5G LAN, min. 1 x PCIe 3.0 x1, min. 1 x PCIe 4.0 x16 slot. min. 1x PCIe 3.0 x16 slot; WiFi 6, Bluetooth 5.2
Zadní vstupy a výstupy:  min. 1 x USB-C 3.2 Gen 2 
min. 4 x USB-A 3.2 Gen 2 
min. 1 x USB-C 3.2 Gen 2x2 
min. 4 x USB-A 2.0 samostatné porty
min. 1 x DisplayPort
min. 1 x HDMI port
min. 1 x 2.5Gb Ethernet port
min. 5 x Audio jack</t>
  </si>
  <si>
    <t>Nabídka (typ označení nebo p/n) jednotlivých komponent</t>
  </si>
  <si>
    <t>60005424 70 DNS_PC_ ATYP</t>
  </si>
  <si>
    <t>max. 12500 Kč</t>
  </si>
  <si>
    <t>min. 1x HDMI vstup, 
min. 1x Display Port vstup, 1x Display Port výstup
min. 4x USB-A 3.0,
min. 1x RJ45 LAN
min. 3x USB-C, jeden umí dodat napájení až 90W (PD)</t>
  </si>
  <si>
    <t>max. 8 ms</t>
  </si>
  <si>
    <t>60005424 80 DNS_LCD_ATYP</t>
  </si>
  <si>
    <t>DNS_LCD24" Výškově stavitelný</t>
  </si>
  <si>
    <t>23,8"-24"</t>
  </si>
  <si>
    <t>min. 1920 x 1080,  16:9</t>
  </si>
  <si>
    <t>min. 250 cd/m2</t>
  </si>
  <si>
    <t>min. 1x HDMI, 1x DisplayPort</t>
  </si>
  <si>
    <t>Propojovací kabel
(součást dodání)</t>
  </si>
  <si>
    <t>HDMI A - HDMI A, min. HDMI rozhraní ver. 1.4, podpora digit. ochrany obsahu HDCP, kvalitní stínění, délka min. 1,5 m</t>
  </si>
  <si>
    <t>max. 5 000 Kč</t>
  </si>
  <si>
    <t>max. 6000 Kč</t>
  </si>
  <si>
    <t xml:space="preserve">1 rok </t>
  </si>
  <si>
    <t xml:space="preserve">Napájecí zdroj </t>
  </si>
  <si>
    <t>Rozhraní</t>
  </si>
  <si>
    <t>Funkcionalita</t>
  </si>
  <si>
    <t>dokovací stanice</t>
  </si>
  <si>
    <t>max. 28 000 Kč</t>
  </si>
  <si>
    <t>max. 1,4 kg</t>
  </si>
  <si>
    <t xml:space="preserve">min. 1x kombinovaný konektor sluchátek/mikrofonu, </t>
  </si>
  <si>
    <t>min. 2x USB 3.1 Gen 1 typ A</t>
  </si>
  <si>
    <t>min. 1x USB-C 3.1 Gen 2 (podpora napájení a DisplayPort)</t>
  </si>
  <si>
    <t>min. 512 GB SSD</t>
  </si>
  <si>
    <t>min. 16 GB  DDR4</t>
  </si>
  <si>
    <r>
      <t>PassMark Average CPU Mark minimální hodnota 21868</t>
    </r>
    <r>
      <rPr>
        <sz val="10"/>
        <color rgb="FF000000"/>
        <rFont val="Arial"/>
      </rPr>
      <t xml:space="preserve"> dle http://www.cpubenchmark.net na konci lhůty pro podání nabídek</t>
    </r>
  </si>
  <si>
    <t>matné / lesklé, LED podsvícení, IPS</t>
  </si>
  <si>
    <t>min. 2880 x 1800</t>
  </si>
  <si>
    <t>14"</t>
  </si>
  <si>
    <t>60005426 10 DNS_NB_ATYP</t>
  </si>
  <si>
    <t>max. 25 000 Kč</t>
  </si>
  <si>
    <t>max. 1,75 kg</t>
  </si>
  <si>
    <t>15,6"</t>
  </si>
  <si>
    <t>60005426 30 DNS_NB_ATYP</t>
  </si>
  <si>
    <t>DNS_LCD27" Výškově stavitelný</t>
  </si>
  <si>
    <t>27"</t>
  </si>
  <si>
    <t>min. 1920 x 1080,  16:9, IPS/VA/PLS</t>
  </si>
  <si>
    <t>min. 1000:1 typický, 5 000 000 : 1 ACR</t>
  </si>
  <si>
    <t>min. 1xHDMI, 1xDVI-D, 1xDisplay Port</t>
  </si>
  <si>
    <t>max. 6 000 Kč</t>
  </si>
  <si>
    <t>DNS_Ultrabook13"_typ_B</t>
  </si>
  <si>
    <t>13,3"-14" dotykový displej otočný o 360°</t>
  </si>
  <si>
    <t>lesklá, LED podsvícení</t>
  </si>
  <si>
    <t>PassMark Average CPU Mark minimální hodnota 9 800 dle http://www.cpubenchmark.net na konci lhůty pro podání nabídek</t>
  </si>
  <si>
    <t xml:space="preserve">min. 1x USB typ-C Gen 2 (podpora napájení a DisplayPort)
min. 1x USB 3.1 Gen 1 typ A
min. 1x kombinovaný konektor sluchátek/mikrofonu, </t>
  </si>
  <si>
    <t>min. 1x HDMI (konektor integrovaný v těle ultrabooku)</t>
  </si>
  <si>
    <t>max. 1,65 kg</t>
  </si>
  <si>
    <t>Next bussines day</t>
  </si>
  <si>
    <t>max.110 000 Kč</t>
  </si>
  <si>
    <t>Cena za kus včetně DPH</t>
  </si>
  <si>
    <t>do 5 týdnů od nabytí účinnosti smlouvy</t>
  </si>
  <si>
    <t>min. 60 měsíců</t>
  </si>
  <si>
    <t>NBD on-site</t>
  </si>
  <si>
    <t>Windows 10 Pro (včetně Win 11 Pro licence)</t>
  </si>
  <si>
    <t xml:space="preserve">ano, součást dodání </t>
  </si>
  <si>
    <t>Bezdrátová myš a klávesnice</t>
  </si>
  <si>
    <t>max. 16 kg</t>
  </si>
  <si>
    <t>Hmotnost</t>
  </si>
  <si>
    <t>max. 420 x 180 x 520 mm</t>
  </si>
  <si>
    <t>Velikost skříně</t>
  </si>
  <si>
    <t>min. 950 W</t>
  </si>
  <si>
    <t>Zdroj</t>
  </si>
  <si>
    <t>Přední:
min. 2x USB A 3.1
min. 2x USB-C 3.1
min. 1x univerzální konektor pro sluchátka
Interní
min. 1x USB 2.0
min. 8x SATA 
Vzadu
min. 6x USB-A 3.1
1 sériový port
1 síťový port RJ45
2 konektory PS2
1 zvukový výstup
1 zvukový linkový vstup / mikrofon</t>
  </si>
  <si>
    <t>min. 32 GB (2x16GB), DDR4 UDIMM</t>
  </si>
  <si>
    <t>Paměť</t>
  </si>
  <si>
    <t>16x DVD+/-RW</t>
  </si>
  <si>
    <t>Mechanika</t>
  </si>
  <si>
    <t>SSD M.2, min. 1 TB PCIe NVMe</t>
  </si>
  <si>
    <t>Disk</t>
  </si>
  <si>
    <t>externí, min. 24 GB, 3x DP a 1x HDMI integrovány na grafické kartě bez redukcí,
Average G3D Mark minimální hodnota 26 000 dle https://www.videocardbenchmark.net/ na konci lhůty pro podání nabídek</t>
  </si>
  <si>
    <t>PassMark Average CPU Mark minimální hodnota 22500 dle http://www.cpubenchmark.net na konci lhůty pro podání nabídek</t>
  </si>
  <si>
    <t>60005430 DNS_PC_ATYP</t>
  </si>
  <si>
    <t>max. 95 000 Kč</t>
  </si>
  <si>
    <t>Držák na strop</t>
  </si>
  <si>
    <t>Příslušenství :</t>
  </si>
  <si>
    <t>16:9/Original/4:3/Vertical Zoom/All-Direction Zoom</t>
  </si>
  <si>
    <t>Poměr zobrazení - režimy :</t>
  </si>
  <si>
    <t>webOS 4.5 (a vyšší)</t>
  </si>
  <si>
    <t>Uživatelské rozhraní (OS, UI) :</t>
  </si>
  <si>
    <t>min. 20 000 hodin</t>
  </si>
  <si>
    <t>životnost laserového světla:</t>
  </si>
  <si>
    <t>min. 6000 ANSI lumen</t>
  </si>
  <si>
    <t>svítivost (ANSI lumen)</t>
  </si>
  <si>
    <t xml:space="preserve">min. 300 palců </t>
  </si>
  <si>
    <t>Velikost promítání:</t>
  </si>
  <si>
    <t>3 000 000 : 1</t>
  </si>
  <si>
    <t>Kontrastní poměr:</t>
  </si>
  <si>
    <t>min. 4K UHD (3840 × 2160)</t>
  </si>
  <si>
    <t>Rozlišení:</t>
  </si>
  <si>
    <t>Laser (LD + P/W)</t>
  </si>
  <si>
    <t xml:space="preserve">Technologie </t>
  </si>
  <si>
    <t>60005441 DNS_DATAPROJEKTOR_ATYP</t>
  </si>
  <si>
    <t>250cd/m2</t>
  </si>
  <si>
    <t>Záruční servisní zásah bude zahájen do 3 prac. dnů od nahlášení závady</t>
  </si>
  <si>
    <t>NBD</t>
  </si>
  <si>
    <t xml:space="preserve">min. 2x HDMI, 
min. 1x Display Port </t>
  </si>
  <si>
    <t>max. 2 kg</t>
  </si>
  <si>
    <t>ANO - bezpodmínečně</t>
  </si>
  <si>
    <t>může být, ale není vyžadována</t>
  </si>
  <si>
    <t>min. 1x USB 3.1 typ C
min. 1x USB 3.1 Gen1 typ A
min. 1x HDMI (konektor integrovaný v těle notebooku)
min. 1x kombinovaný konektor sluchátek/mikrofonu</t>
  </si>
  <si>
    <t>Bluetooth</t>
  </si>
  <si>
    <t xml:space="preserve">min. 8 GB </t>
  </si>
  <si>
    <t>matná / antireflexní</t>
  </si>
  <si>
    <r>
      <t xml:space="preserve">min. 1920 x 1080, </t>
    </r>
    <r>
      <rPr>
        <b/>
        <sz val="11"/>
        <rFont val="Calibri"/>
        <family val="2"/>
        <charset val="238"/>
      </rPr>
      <t>IPS</t>
    </r>
  </si>
  <si>
    <t>60005429 DNS_NB_ATYP</t>
  </si>
  <si>
    <t>min. 1024 GB SSD</t>
  </si>
  <si>
    <t>matné LED podsvícení, IPS</t>
  </si>
  <si>
    <t>Cena CELKEM včetně DPH</t>
  </si>
  <si>
    <t>max. 34 000 Kč</t>
  </si>
  <si>
    <t>max. 31 000 Kč</t>
  </si>
  <si>
    <r>
      <t>PassMark Average CPU Mark minimální hodnota 10350</t>
    </r>
    <r>
      <rPr>
        <sz val="10"/>
        <color rgb="FF000000"/>
        <rFont val="Arial"/>
      </rPr>
      <t xml:space="preserve"> dle http://www.cpubenchmark.net na konci lhůty pro podání nabídek</t>
    </r>
  </si>
  <si>
    <t xml:space="preserve">Záruka 2 roky </t>
  </si>
  <si>
    <t>Basic Next Business Day On-Site Service</t>
  </si>
  <si>
    <t>ano, min. 130W</t>
  </si>
  <si>
    <t>čtečka otisků prstů</t>
  </si>
  <si>
    <t>dokovací stanice kompatibilní s položkou 60005426 10, podpora napájení položky 60005426 10, připojení k notebooku pomocí USB-C</t>
  </si>
  <si>
    <t>čtečka otisku prstu</t>
  </si>
  <si>
    <t>dokovací stanice kompatibilní s položkou 60005426 30, podpora napájení položky 60005426 30 (podpora max. 90W), připojení k notebooku pomocí USB-C</t>
  </si>
  <si>
    <t>do 45 dnů od nabytí účinnosti smlouvy</t>
  </si>
  <si>
    <t>matné / lesklé, LED podsvícení, min. 500 nitů</t>
  </si>
  <si>
    <t>2 x DisplayPort, 3 x USB-A 3.0/3.1/3.2, 
2 x USB-C,  1x GigaLAN (RJ-45) , 1 x HDMI, 
1 ks jack 3.5 mm</t>
  </si>
  <si>
    <t>2 x DisplayPort, 
3x USB 3.0, 2x USB-C,  1x GigaLAN (RJ-45) ,1xHDMI, Zámek Kensington</t>
  </si>
  <si>
    <t>ano, 802.11 a/b/g/n/ac nebo WiFI 802.11 ax</t>
  </si>
  <si>
    <r>
      <rPr>
        <sz val="11"/>
        <rFont val="Calibri"/>
        <family val="2"/>
        <charset val="238"/>
      </rPr>
      <t xml:space="preserve">PassMark Average CPU Mark minimální hodnota 6000 dle </t>
    </r>
    <r>
      <rPr>
        <u/>
        <sz val="11"/>
        <color indexed="12"/>
        <rFont val="Calibri"/>
        <family val="2"/>
        <charset val="238"/>
      </rPr>
      <t>http://www.cpubenchmark.net</t>
    </r>
    <r>
      <rPr>
        <sz val="11"/>
        <rFont val="Calibri"/>
        <family val="2"/>
        <charset val="238"/>
      </rPr>
      <t xml:space="preserve"> na konci lhůty pro podání nabídek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</si>
</sst>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34" x14ac:knownFonts="1">
    <font>
      <sz val="10"/>
      <name val="Arial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1"/>
      <name val="Calibri"/>
      <family val="2"/>
      <charset val="238"/>
    </font>
    <font>
      <sz val="10"/>
      <name val="Arial"/>
    </font>
    <font>
      <u/>
      <sz val="10"/>
      <color theme="10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2"/>
      <color rgb="FF141823"/>
      <name val="Calibri Light"/>
      <family val="2"/>
      <charset val="238"/>
    </font>
    <font>
      <b/>
      <sz val="12"/>
      <color rgb="FF141823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trike/>
      <u/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19">
    <xf numFmtId="0" fontId="0" fillId="0" borderId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21" fillId="0" borderId="0"/>
    <xf numFmtId="0" fontId="28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0" fontId="6" fillId="0" borderId="1" xfId="7" applyFont="1" applyBorder="1" applyAlignment="1">
      <alignment vertical="center"/>
    </xf>
    <xf numFmtId="0" fontId="6" fillId="0" borderId="1" xfId="4" applyFont="1" applyBorder="1" applyAlignment="1">
      <alignment vertical="center" wrapText="1"/>
    </xf>
    <xf numFmtId="0" fontId="3" fillId="0" borderId="0" xfId="1"/>
    <xf numFmtId="0" fontId="7" fillId="3" borderId="1" xfId="9" applyFont="1" applyFill="1" applyBorder="1" applyAlignment="1">
      <alignment horizontal="center" vertical="center"/>
    </xf>
    <xf numFmtId="0" fontId="6" fillId="0" borderId="0" xfId="9" applyFont="1"/>
    <xf numFmtId="0" fontId="13" fillId="4" borderId="1" xfId="10" applyFill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4" borderId="1" xfId="4" applyFont="1" applyFill="1" applyBorder="1" applyAlignment="1">
      <alignment vertical="center" wrapText="1"/>
    </xf>
    <xf numFmtId="0" fontId="6" fillId="4" borderId="1" xfId="4" applyFont="1" applyFill="1" applyBorder="1" applyAlignment="1">
      <alignment vertical="center"/>
    </xf>
    <xf numFmtId="0" fontId="11" fillId="4" borderId="1" xfId="11" applyFont="1" applyFill="1" applyBorder="1" applyAlignment="1">
      <alignment vertical="center" wrapText="1"/>
    </xf>
    <xf numFmtId="0" fontId="7" fillId="4" borderId="1" xfId="4" applyFont="1" applyFill="1" applyBorder="1" applyAlignment="1">
      <alignment vertical="center" wrapText="1"/>
    </xf>
    <xf numFmtId="0" fontId="6" fillId="4" borderId="0" xfId="4" applyFont="1" applyFill="1"/>
    <xf numFmtId="44" fontId="6" fillId="4" borderId="1" xfId="4" applyNumberFormat="1" applyFont="1" applyFill="1" applyBorder="1" applyAlignment="1">
      <alignment vertical="center" wrapText="1"/>
    </xf>
    <xf numFmtId="6" fontId="6" fillId="4" borderId="1" xfId="4" applyNumberFormat="1" applyFont="1" applyFill="1" applyBorder="1" applyAlignment="1">
      <alignment horizontal="left" vertical="center"/>
    </xf>
    <xf numFmtId="0" fontId="7" fillId="0" borderId="0" xfId="9" applyFont="1"/>
    <xf numFmtId="0" fontId="6" fillId="0" borderId="0" xfId="9" applyFont="1" applyAlignment="1">
      <alignment wrapText="1"/>
    </xf>
    <xf numFmtId="0" fontId="7" fillId="3" borderId="7" xfId="12" applyFont="1" applyFill="1" applyBorder="1" applyAlignment="1">
      <alignment horizontal="center" vertical="center"/>
    </xf>
    <xf numFmtId="0" fontId="6" fillId="0" borderId="0" xfId="12" applyFont="1"/>
    <xf numFmtId="0" fontId="7" fillId="0" borderId="7" xfId="12" applyFont="1" applyBorder="1" applyAlignment="1">
      <alignment horizontal="center" vertical="center"/>
    </xf>
    <xf numFmtId="0" fontId="6" fillId="0" borderId="1" xfId="12" applyFont="1" applyBorder="1" applyAlignment="1">
      <alignment vertical="center"/>
    </xf>
    <xf numFmtId="0" fontId="6" fillId="0" borderId="1" xfId="12" applyFont="1" applyBorder="1" applyAlignment="1">
      <alignment vertical="center" wrapText="1"/>
    </xf>
    <xf numFmtId="49" fontId="6" fillId="0" borderId="1" xfId="12" applyNumberFormat="1" applyFont="1" applyBorder="1" applyAlignment="1">
      <alignment vertical="center"/>
    </xf>
    <xf numFmtId="0" fontId="2" fillId="0" borderId="8" xfId="12" applyBorder="1"/>
    <xf numFmtId="0" fontId="2" fillId="0" borderId="0" xfId="12"/>
    <xf numFmtId="44" fontId="6" fillId="0" borderId="1" xfId="12" applyNumberFormat="1" applyFont="1" applyBorder="1" applyAlignment="1">
      <alignment vertical="center" wrapText="1"/>
    </xf>
    <xf numFmtId="6" fontId="6" fillId="0" borderId="1" xfId="12" applyNumberFormat="1" applyFont="1" applyBorder="1" applyAlignment="1">
      <alignment horizontal="left" vertical="center"/>
    </xf>
    <xf numFmtId="0" fontId="14" fillId="0" borderId="0" xfId="12" applyFont="1" applyAlignment="1">
      <alignment horizontal="center" vertical="center"/>
    </xf>
    <xf numFmtId="0" fontId="14" fillId="0" borderId="0" xfId="12" applyFont="1" applyAlignment="1">
      <alignment horizontal="left" vertical="center"/>
    </xf>
    <xf numFmtId="0" fontId="6" fillId="0" borderId="0" xfId="12" applyFont="1" applyAlignment="1">
      <alignment vertical="center" wrapText="1"/>
    </xf>
    <xf numFmtId="0" fontId="13" fillId="0" borderId="0" xfId="11"/>
    <xf numFmtId="164" fontId="6" fillId="0" borderId="0" xfId="12" applyNumberFormat="1" applyFont="1" applyAlignment="1">
      <alignment horizontal="left" vertical="center" wrapText="1"/>
    </xf>
    <xf numFmtId="6" fontId="6" fillId="0" borderId="0" xfId="12" applyNumberFormat="1" applyFont="1" applyAlignment="1">
      <alignment horizontal="left" vertical="center" wrapText="1"/>
    </xf>
    <xf numFmtId="6" fontId="6" fillId="0" borderId="1" xfId="9" applyNumberFormat="1" applyFont="1" applyBorder="1" applyAlignment="1">
      <alignment horizontal="left" vertical="center"/>
    </xf>
    <xf numFmtId="0" fontId="6" fillId="0" borderId="1" xfId="5" applyFont="1" applyBorder="1" applyAlignment="1">
      <alignment vertical="center"/>
    </xf>
    <xf numFmtId="0" fontId="6" fillId="0" borderId="1" xfId="9" applyFont="1" applyBorder="1" applyAlignment="1">
      <alignment vertical="center"/>
    </xf>
    <xf numFmtId="0" fontId="6" fillId="0" borderId="1" xfId="9" applyFont="1" applyBorder="1"/>
    <xf numFmtId="0" fontId="6" fillId="0" borderId="1" xfId="5" applyFont="1" applyBorder="1" applyAlignment="1">
      <alignment vertical="center" wrapText="1"/>
    </xf>
    <xf numFmtId="0" fontId="6" fillId="0" borderId="1" xfId="9" applyFont="1" applyBorder="1" applyAlignment="1">
      <alignment vertical="center" wrapText="1"/>
    </xf>
    <xf numFmtId="44" fontId="6" fillId="0" borderId="1" xfId="5" applyNumberFormat="1" applyFont="1" applyBorder="1" applyAlignment="1">
      <alignment vertical="center" wrapText="1"/>
    </xf>
    <xf numFmtId="0" fontId="7" fillId="0" borderId="1" xfId="5" applyFont="1" applyBorder="1" applyAlignment="1">
      <alignment vertical="center" wrapText="1"/>
    </xf>
    <xf numFmtId="0" fontId="7" fillId="0" borderId="1" xfId="5" applyFont="1" applyBorder="1" applyAlignment="1">
      <alignment vertical="center"/>
    </xf>
    <xf numFmtId="0" fontId="6" fillId="4" borderId="1" xfId="9" applyFont="1" applyFill="1" applyBorder="1" applyAlignment="1">
      <alignment vertical="center" wrapText="1"/>
    </xf>
    <xf numFmtId="0" fontId="11" fillId="0" borderId="1" xfId="13" applyFont="1" applyBorder="1" applyAlignment="1">
      <alignment vertical="center" wrapText="1"/>
    </xf>
    <xf numFmtId="0" fontId="7" fillId="0" borderId="1" xfId="9" applyFont="1" applyBorder="1" applyAlignment="1">
      <alignment vertical="center"/>
    </xf>
    <xf numFmtId="6" fontId="6" fillId="4" borderId="1" xfId="9" applyNumberFormat="1" applyFont="1" applyFill="1" applyBorder="1" applyAlignment="1">
      <alignment horizontal="left" vertical="center"/>
    </xf>
    <xf numFmtId="0" fontId="6" fillId="4" borderId="1" xfId="9" applyFont="1" applyFill="1" applyBorder="1" applyAlignment="1">
      <alignment vertical="center"/>
    </xf>
    <xf numFmtId="0" fontId="13" fillId="4" borderId="1" xfId="13" applyFill="1" applyBorder="1" applyAlignment="1">
      <alignment vertical="center"/>
    </xf>
    <xf numFmtId="0" fontId="6" fillId="0" borderId="0" xfId="9" applyFont="1" applyAlignment="1">
      <alignment vertical="center" wrapText="1"/>
    </xf>
    <xf numFmtId="6" fontId="6" fillId="0" borderId="0" xfId="9" applyNumberFormat="1" applyFont="1" applyAlignment="1">
      <alignment horizontal="left" vertical="center" wrapText="1"/>
    </xf>
    <xf numFmtId="0" fontId="13" fillId="0" borderId="0" xfId="13" applyAlignment="1" applyProtection="1"/>
    <xf numFmtId="164" fontId="6" fillId="0" borderId="0" xfId="9" applyNumberFormat="1" applyFont="1" applyAlignment="1">
      <alignment horizontal="left" vertical="center" wrapText="1"/>
    </xf>
    <xf numFmtId="0" fontId="13" fillId="0" borderId="0" xfId="13" applyFill="1" applyAlignment="1" applyProtection="1"/>
    <xf numFmtId="44" fontId="6" fillId="0" borderId="1" xfId="9" applyNumberFormat="1" applyFont="1" applyBorder="1" applyAlignment="1">
      <alignment vertical="center" wrapText="1"/>
    </xf>
    <xf numFmtId="0" fontId="8" fillId="0" borderId="0" xfId="9" applyFont="1"/>
    <xf numFmtId="0" fontId="6" fillId="0" borderId="1" xfId="9" applyFont="1" applyFill="1" applyBorder="1" applyAlignment="1">
      <alignment vertical="center" wrapText="1"/>
    </xf>
    <xf numFmtId="0" fontId="7" fillId="0" borderId="7" xfId="9" applyFont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  <xf numFmtId="0" fontId="6" fillId="0" borderId="0" xfId="9" applyFont="1" applyAlignment="1">
      <alignment vertical="center"/>
    </xf>
    <xf numFmtId="44" fontId="6" fillId="0" borderId="1" xfId="4" applyNumberFormat="1" applyFont="1" applyBorder="1" applyAlignment="1">
      <alignment vertical="center" wrapText="1"/>
    </xf>
    <xf numFmtId="0" fontId="9" fillId="0" borderId="1" xfId="9" applyFont="1" applyBorder="1" applyAlignment="1">
      <alignment vertical="center"/>
    </xf>
    <xf numFmtId="0" fontId="15" fillId="0" borderId="1" xfId="9" applyFont="1" applyBorder="1" applyAlignment="1">
      <alignment vertical="center" wrapText="1"/>
    </xf>
    <xf numFmtId="0" fontId="15" fillId="0" borderId="1" xfId="9" applyFont="1" applyBorder="1" applyAlignment="1">
      <alignment vertical="center"/>
    </xf>
    <xf numFmtId="0" fontId="6" fillId="4" borderId="0" xfId="9" applyFont="1" applyFill="1"/>
    <xf numFmtId="9" fontId="6" fillId="0" borderId="1" xfId="9" applyNumberFormat="1" applyFont="1" applyBorder="1" applyAlignment="1">
      <alignment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left" vertical="center" wrapText="1"/>
    </xf>
    <xf numFmtId="0" fontId="13" fillId="0" borderId="0" xfId="13"/>
    <xf numFmtId="0" fontId="6" fillId="0" borderId="1" xfId="13" applyFont="1" applyBorder="1" applyAlignment="1">
      <alignment vertical="center" wrapText="1"/>
    </xf>
    <xf numFmtId="0" fontId="16" fillId="0" borderId="0" xfId="14"/>
    <xf numFmtId="0" fontId="6" fillId="0" borderId="0" xfId="9" applyFont="1" applyAlignment="1">
      <alignment horizontal="right"/>
    </xf>
    <xf numFmtId="0" fontId="7" fillId="3" borderId="1" xfId="9" applyFont="1" applyFill="1" applyBorder="1" applyAlignment="1">
      <alignment horizontal="center" vertical="center" wrapText="1"/>
    </xf>
    <xf numFmtId="0" fontId="13" fillId="4" borderId="1" xfId="13" applyFill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6" fillId="0" borderId="1" xfId="4" applyFont="1" applyBorder="1" applyAlignment="1">
      <alignment wrapText="1"/>
    </xf>
    <xf numFmtId="0" fontId="6" fillId="0" borderId="1" xfId="9" applyFont="1" applyBorder="1" applyAlignment="1">
      <alignment wrapText="1"/>
    </xf>
    <xf numFmtId="6" fontId="8" fillId="0" borderId="1" xfId="9" applyNumberFormat="1" applyFont="1" applyBorder="1" applyAlignment="1">
      <alignment horizontal="left" vertical="center"/>
    </xf>
    <xf numFmtId="0" fontId="22" fillId="0" borderId="0" xfId="16" applyFont="1" applyAlignment="1">
      <alignment vertical="center"/>
    </xf>
    <xf numFmtId="0" fontId="23" fillId="0" borderId="0" xfId="4" applyFont="1" applyAlignment="1">
      <alignment vertical="center"/>
    </xf>
    <xf numFmtId="6" fontId="24" fillId="0" borderId="1" xfId="4" applyNumberFormat="1" applyFont="1" applyBorder="1" applyAlignment="1">
      <alignment horizontal="left" vertical="center" wrapText="1"/>
    </xf>
    <xf numFmtId="6" fontId="25" fillId="0" borderId="1" xfId="4" applyNumberFormat="1" applyFont="1" applyBorder="1" applyAlignment="1">
      <alignment horizontal="left" vertical="center"/>
    </xf>
    <xf numFmtId="0" fontId="26" fillId="0" borderId="1" xfId="4" applyFont="1" applyBorder="1" applyAlignment="1">
      <alignment vertical="center"/>
    </xf>
    <xf numFmtId="0" fontId="24" fillId="0" borderId="1" xfId="4" applyFont="1" applyBorder="1" applyAlignment="1">
      <alignment vertical="center" wrapText="1"/>
    </xf>
    <xf numFmtId="0" fontId="25" fillId="0" borderId="1" xfId="4" applyFont="1" applyBorder="1" applyAlignment="1">
      <alignment vertical="center"/>
    </xf>
    <xf numFmtId="0" fontId="25" fillId="0" borderId="1" xfId="4" applyFont="1" applyBorder="1" applyAlignment="1">
      <alignment vertical="center" wrapText="1"/>
    </xf>
    <xf numFmtId="0" fontId="23" fillId="0" borderId="1" xfId="4" applyFont="1" applyBorder="1" applyAlignment="1">
      <alignment vertical="center" wrapText="1"/>
    </xf>
    <xf numFmtId="0" fontId="27" fillId="3" borderId="1" xfId="4" applyFont="1" applyFill="1" applyBorder="1" applyAlignment="1">
      <alignment horizontal="center" vertical="center"/>
    </xf>
    <xf numFmtId="0" fontId="29" fillId="0" borderId="0" xfId="12" applyFont="1" applyAlignment="1">
      <alignment vertical="center"/>
    </xf>
    <xf numFmtId="0" fontId="30" fillId="0" borderId="0" xfId="12" applyFont="1" applyAlignment="1">
      <alignment vertical="center"/>
    </xf>
    <xf numFmtId="0" fontId="31" fillId="0" borderId="0" xfId="12" applyFont="1" applyAlignment="1">
      <alignment vertical="center"/>
    </xf>
    <xf numFmtId="0" fontId="6" fillId="0" borderId="0" xfId="12" applyFont="1" applyAlignment="1">
      <alignment vertical="center"/>
    </xf>
    <xf numFmtId="6" fontId="6" fillId="4" borderId="1" xfId="12" applyNumberFormat="1" applyFont="1" applyFill="1" applyBorder="1" applyAlignment="1">
      <alignment horizontal="left" vertical="center"/>
    </xf>
    <xf numFmtId="0" fontId="9" fillId="0" borderId="1" xfId="12" applyFont="1" applyBorder="1" applyAlignment="1">
      <alignment vertical="center"/>
    </xf>
    <xf numFmtId="0" fontId="7" fillId="3" borderId="1" xfId="12" applyFont="1" applyFill="1" applyBorder="1" applyAlignment="1">
      <alignment horizontal="center" vertical="center"/>
    </xf>
    <xf numFmtId="0" fontId="6" fillId="0" borderId="0" xfId="9" applyFont="1" applyProtection="1">
      <protection locked="0"/>
    </xf>
    <xf numFmtId="0" fontId="13" fillId="0" borderId="0" xfId="13" applyProtection="1">
      <protection locked="0"/>
    </xf>
    <xf numFmtId="6" fontId="6" fillId="4" borderId="1" xfId="9" applyNumberFormat="1" applyFont="1" applyFill="1" applyBorder="1" applyAlignment="1" applyProtection="1">
      <alignment horizontal="left" vertical="center"/>
      <protection locked="0"/>
    </xf>
    <xf numFmtId="0" fontId="6" fillId="0" borderId="1" xfId="9" applyFont="1" applyBorder="1" applyAlignment="1" applyProtection="1">
      <alignment vertical="center"/>
      <protection locked="0"/>
    </xf>
    <xf numFmtId="0" fontId="6" fillId="0" borderId="1" xfId="9" applyFont="1" applyBorder="1" applyProtection="1">
      <protection locked="0"/>
    </xf>
    <xf numFmtId="0" fontId="6" fillId="0" borderId="1" xfId="9" applyFont="1" applyBorder="1" applyAlignment="1" applyProtection="1">
      <alignment vertical="center" wrapText="1"/>
      <protection locked="0"/>
    </xf>
    <xf numFmtId="44" fontId="6" fillId="0" borderId="1" xfId="9" applyNumberFormat="1" applyFont="1" applyBorder="1" applyAlignment="1">
      <alignment horizontal="left" vertical="center" wrapText="1"/>
    </xf>
    <xf numFmtId="0" fontId="7" fillId="0" borderId="1" xfId="9" applyFont="1" applyBorder="1" applyAlignment="1">
      <alignment vertical="center" wrapText="1"/>
    </xf>
    <xf numFmtId="0" fontId="7" fillId="4" borderId="1" xfId="9" applyFont="1" applyFill="1" applyBorder="1" applyAlignment="1">
      <alignment vertical="center" wrapText="1"/>
    </xf>
    <xf numFmtId="0" fontId="6" fillId="4" borderId="1" xfId="9" applyFont="1" applyFill="1" applyBorder="1" applyAlignment="1" applyProtection="1">
      <alignment vertical="center" wrapText="1"/>
      <protection locked="0"/>
    </xf>
    <xf numFmtId="0" fontId="7" fillId="0" borderId="1" xfId="9" applyFont="1" applyBorder="1" applyAlignment="1" applyProtection="1">
      <alignment horizontal="left" vertical="center" wrapText="1"/>
      <protection locked="0"/>
    </xf>
    <xf numFmtId="0" fontId="32" fillId="0" borderId="1" xfId="13" applyFont="1" applyBorder="1" applyAlignment="1" applyProtection="1">
      <alignment vertical="center" wrapText="1"/>
      <protection locked="0"/>
    </xf>
    <xf numFmtId="0" fontId="13" fillId="0" borderId="1" xfId="13" applyFill="1" applyBorder="1" applyAlignment="1" applyProtection="1">
      <alignment vertical="center"/>
      <protection locked="0"/>
    </xf>
    <xf numFmtId="0" fontId="7" fillId="3" borderId="1" xfId="9" applyFont="1" applyFill="1" applyBorder="1" applyAlignment="1" applyProtection="1">
      <alignment horizontal="center" vertical="center"/>
      <protection locked="0"/>
    </xf>
    <xf numFmtId="0" fontId="1" fillId="0" borderId="0" xfId="18"/>
    <xf numFmtId="0" fontId="17" fillId="0" borderId="0" xfId="18" applyFont="1"/>
    <xf numFmtId="0" fontId="18" fillId="0" borderId="6" xfId="18" applyFont="1" applyBorder="1" applyAlignment="1">
      <alignment horizontal="left" vertical="center"/>
    </xf>
    <xf numFmtId="0" fontId="18" fillId="0" borderId="6" xfId="18" applyFont="1" applyBorder="1" applyAlignment="1">
      <alignment vertical="center"/>
    </xf>
    <xf numFmtId="0" fontId="18" fillId="0" borderId="1" xfId="18" applyFont="1" applyBorder="1" applyAlignment="1">
      <alignment vertical="center"/>
    </xf>
    <xf numFmtId="0" fontId="18" fillId="0" borderId="6" xfId="18" applyFont="1" applyBorder="1" applyAlignment="1">
      <alignment vertical="center" wrapText="1"/>
    </xf>
    <xf numFmtId="0" fontId="18" fillId="0" borderId="6" xfId="18" applyFont="1" applyBorder="1" applyAlignment="1">
      <alignment vertical="top" wrapText="1"/>
    </xf>
    <xf numFmtId="0" fontId="19" fillId="0" borderId="6" xfId="18" applyFont="1" applyBorder="1" applyAlignment="1">
      <alignment vertical="center"/>
    </xf>
    <xf numFmtId="0" fontId="18" fillId="0" borderId="0" xfId="18" applyFont="1"/>
    <xf numFmtId="0" fontId="19" fillId="2" borderId="6" xfId="18" applyFont="1" applyFill="1" applyBorder="1" applyAlignment="1">
      <alignment horizontal="center" vertical="center"/>
    </xf>
    <xf numFmtId="0" fontId="18" fillId="0" borderId="1" xfId="18" applyFont="1" applyBorder="1" applyAlignment="1">
      <alignment horizontal="left" vertical="center"/>
    </xf>
    <xf numFmtId="0" fontId="18" fillId="0" borderId="1" xfId="18" applyFont="1" applyBorder="1"/>
    <xf numFmtId="0" fontId="18" fillId="0" borderId="1" xfId="18" applyFont="1" applyBorder="1" applyAlignment="1">
      <alignment vertical="center" wrapText="1"/>
    </xf>
    <xf numFmtId="0" fontId="18" fillId="0" borderId="15" xfId="18" applyFont="1" applyBorder="1" applyAlignment="1">
      <alignment vertical="center" wrapText="1"/>
    </xf>
    <xf numFmtId="0" fontId="18" fillId="0" borderId="16" xfId="18" applyFont="1" applyBorder="1" applyAlignment="1">
      <alignment vertical="center" wrapText="1"/>
    </xf>
    <xf numFmtId="0" fontId="18" fillId="0" borderId="7" xfId="18" applyFont="1" applyBorder="1" applyAlignment="1">
      <alignment vertical="center" wrapText="1"/>
    </xf>
    <xf numFmtId="0" fontId="15" fillId="0" borderId="1" xfId="18" applyFont="1" applyBorder="1" applyAlignment="1">
      <alignment vertical="center" wrapText="1"/>
    </xf>
    <xf numFmtId="0" fontId="18" fillId="5" borderId="1" xfId="18" applyFont="1" applyFill="1" applyBorder="1" applyAlignment="1">
      <alignment vertical="center" wrapText="1"/>
    </xf>
    <xf numFmtId="0" fontId="15" fillId="0" borderId="17" xfId="18" applyFont="1" applyBorder="1"/>
    <xf numFmtId="0" fontId="19" fillId="6" borderId="1" xfId="18" applyFont="1" applyFill="1" applyBorder="1" applyAlignment="1">
      <alignment horizontal="center" vertical="center"/>
    </xf>
    <xf numFmtId="165" fontId="18" fillId="0" borderId="6" xfId="18" applyNumberFormat="1" applyFont="1" applyBorder="1" applyAlignment="1">
      <alignment horizontal="left" vertical="center"/>
    </xf>
    <xf numFmtId="165" fontId="18" fillId="0" borderId="6" xfId="18" applyNumberFormat="1" applyFont="1" applyBorder="1" applyAlignment="1">
      <alignment horizontal="right" vertical="center"/>
    </xf>
    <xf numFmtId="165" fontId="18" fillId="0" borderId="1" xfId="18" applyNumberFormat="1" applyFont="1" applyBorder="1" applyAlignment="1">
      <alignment horizontal="left" vertical="center"/>
    </xf>
    <xf numFmtId="165" fontId="18" fillId="0" borderId="1" xfId="18" applyNumberFormat="1" applyFont="1" applyBorder="1" applyAlignment="1">
      <alignment horizontal="right" vertical="center"/>
    </xf>
    <xf numFmtId="0" fontId="18" fillId="7" borderId="6" xfId="18" applyFont="1" applyFill="1" applyBorder="1" applyAlignment="1">
      <alignment vertical="center"/>
    </xf>
    <xf numFmtId="0" fontId="18" fillId="7" borderId="6" xfId="18" applyFont="1" applyFill="1" applyBorder="1" applyAlignment="1">
      <alignment horizontal="left" vertical="center"/>
    </xf>
    <xf numFmtId="165" fontId="18" fillId="7" borderId="6" xfId="18" applyNumberFormat="1" applyFont="1" applyFill="1" applyBorder="1" applyAlignment="1">
      <alignment horizontal="right" vertical="center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2" xfId="12" applyFont="1" applyFill="1" applyBorder="1" applyAlignment="1">
      <alignment horizontal="center" vertical="center"/>
    </xf>
    <xf numFmtId="0" fontId="7" fillId="3" borderId="3" xfId="12" applyFont="1" applyFill="1" applyBorder="1" applyAlignment="1">
      <alignment horizontal="center" vertical="center"/>
    </xf>
    <xf numFmtId="0" fontId="7" fillId="3" borderId="4" xfId="12" applyFont="1" applyFill="1" applyBorder="1" applyAlignment="1">
      <alignment horizontal="center" vertical="center"/>
    </xf>
    <xf numFmtId="0" fontId="7" fillId="3" borderId="5" xfId="12" applyFont="1" applyFill="1" applyBorder="1" applyAlignment="1">
      <alignment horizontal="center" vertical="center"/>
    </xf>
    <xf numFmtId="0" fontId="3" fillId="0" borderId="9" xfId="1" applyBorder="1"/>
    <xf numFmtId="0" fontId="2" fillId="0" borderId="9" xfId="12" applyBorder="1"/>
    <xf numFmtId="0" fontId="6" fillId="0" borderId="0" xfId="9" applyFont="1" applyAlignment="1">
      <alignment horizontal="left" vertical="top"/>
    </xf>
    <xf numFmtId="0" fontId="7" fillId="3" borderId="1" xfId="9" applyFont="1" applyFill="1" applyBorder="1" applyAlignment="1">
      <alignment horizontal="center" vertical="center"/>
    </xf>
    <xf numFmtId="0" fontId="19" fillId="6" borderId="2" xfId="18" applyFont="1" applyFill="1" applyBorder="1" applyAlignment="1">
      <alignment horizontal="center" vertical="center"/>
    </xf>
    <xf numFmtId="0" fontId="19" fillId="6" borderId="3" xfId="18" applyFont="1" applyFill="1" applyBorder="1" applyAlignment="1">
      <alignment horizontal="center" vertical="center"/>
    </xf>
    <xf numFmtId="0" fontId="19" fillId="6" borderId="4" xfId="18" applyFont="1" applyFill="1" applyBorder="1" applyAlignment="1">
      <alignment horizontal="center" vertical="center"/>
    </xf>
    <xf numFmtId="0" fontId="19" fillId="6" borderId="5" xfId="18" applyFont="1" applyFill="1" applyBorder="1" applyAlignment="1">
      <alignment horizontal="center" vertical="center"/>
    </xf>
    <xf numFmtId="0" fontId="18" fillId="0" borderId="7" xfId="18" applyFont="1" applyBorder="1" applyAlignment="1">
      <alignment vertical="center"/>
    </xf>
    <xf numFmtId="0" fontId="18" fillId="0" borderId="16" xfId="18" applyFont="1" applyBorder="1" applyAlignment="1">
      <alignment vertical="center"/>
    </xf>
    <xf numFmtId="0" fontId="18" fillId="0" borderId="15" xfId="18" applyFont="1" applyBorder="1" applyAlignment="1">
      <alignment vertical="center"/>
    </xf>
    <xf numFmtId="0" fontId="18" fillId="0" borderId="7" xfId="18" applyFont="1" applyBorder="1" applyAlignment="1">
      <alignment vertical="center" wrapText="1"/>
    </xf>
    <xf numFmtId="0" fontId="18" fillId="0" borderId="16" xfId="18" applyFont="1" applyBorder="1" applyAlignment="1">
      <alignment vertical="center" wrapText="1"/>
    </xf>
    <xf numFmtId="0" fontId="18" fillId="0" borderId="15" xfId="18" applyFont="1" applyBorder="1" applyAlignment="1">
      <alignment vertical="center" wrapText="1"/>
    </xf>
    <xf numFmtId="0" fontId="18" fillId="0" borderId="14" xfId="18" applyFont="1" applyBorder="1" applyAlignment="1"/>
    <xf numFmtId="0" fontId="19" fillId="2" borderId="13" xfId="18" applyFont="1" applyFill="1" applyBorder="1" applyAlignment="1">
      <alignment horizontal="center" vertical="center"/>
    </xf>
    <xf numFmtId="0" fontId="19" fillId="2" borderId="12" xfId="18" applyFont="1" applyFill="1" applyBorder="1" applyAlignment="1">
      <alignment horizontal="center" vertical="center"/>
    </xf>
    <xf numFmtId="0" fontId="19" fillId="2" borderId="11" xfId="18" applyFont="1" applyFill="1" applyBorder="1" applyAlignment="1">
      <alignment horizontal="center" vertical="center"/>
    </xf>
    <xf numFmtId="0" fontId="19" fillId="2" borderId="10" xfId="18" applyFont="1" applyFill="1" applyBorder="1" applyAlignment="1">
      <alignment horizontal="center" vertical="center"/>
    </xf>
    <xf numFmtId="0" fontId="7" fillId="3" borderId="2" xfId="9" applyFont="1" applyFill="1" applyBorder="1" applyAlignment="1" applyProtection="1">
      <alignment horizontal="center" vertical="center"/>
      <protection locked="0"/>
    </xf>
    <xf numFmtId="0" fontId="7" fillId="3" borderId="3" xfId="9" applyFont="1" applyFill="1" applyBorder="1" applyAlignment="1" applyProtection="1">
      <alignment horizontal="center" vertical="center"/>
      <protection locked="0"/>
    </xf>
    <xf numFmtId="0" fontId="7" fillId="3" borderId="4" xfId="9" applyFont="1" applyFill="1" applyBorder="1" applyAlignment="1" applyProtection="1">
      <alignment horizontal="center" vertical="center"/>
      <protection locked="0"/>
    </xf>
    <xf numFmtId="0" fontId="7" fillId="3" borderId="5" xfId="9" applyFont="1" applyFill="1" applyBorder="1" applyAlignment="1" applyProtection="1">
      <alignment horizontal="center" vertical="center"/>
      <protection locked="0"/>
    </xf>
    <xf numFmtId="0" fontId="27" fillId="3" borderId="2" xfId="17" applyFont="1" applyFill="1" applyBorder="1" applyAlignment="1">
      <alignment horizontal="center" vertical="center"/>
    </xf>
    <xf numFmtId="0" fontId="27" fillId="3" borderId="3" xfId="4" applyFont="1" applyFill="1" applyBorder="1" applyAlignment="1">
      <alignment horizontal="center" vertical="center"/>
    </xf>
    <xf numFmtId="0" fontId="27" fillId="3" borderId="4" xfId="4" applyFont="1" applyFill="1" applyBorder="1" applyAlignment="1">
      <alignment horizontal="center" vertical="center"/>
    </xf>
    <xf numFmtId="0" fontId="27" fillId="3" borderId="5" xfId="4" applyFont="1" applyFill="1" applyBorder="1" applyAlignment="1">
      <alignment horizontal="center" vertical="center"/>
    </xf>
    <xf numFmtId="0" fontId="33" fillId="0" borderId="0" xfId="13" applyFont="1" applyProtection="1">
      <protection locked="0"/>
    </xf>
  </cellXfs>
  <cellStyles count="19">
    <cellStyle name="Hypertextový odkaz" xfId="1" builtinId="8"/>
    <cellStyle name="Hypertextový odkaz 2" xfId="2" xr:uid="{00000000-0005-0000-0000-000001000000}"/>
    <cellStyle name="Hypertextový odkaz 2 2" xfId="13" xr:uid="{D58F2C46-363F-4439-AF33-53A3EFCD84EB}"/>
    <cellStyle name="Hypertextový odkaz 3" xfId="3" xr:uid="{00000000-0005-0000-0000-000002000000}"/>
    <cellStyle name="Hypertextový odkaz 3 2" xfId="11" xr:uid="{5737077D-C024-4369-AD2F-418B2DBE4BE4}"/>
    <cellStyle name="Hypertextový odkaz 3 3" xfId="17" xr:uid="{1CA8D563-A7B4-408A-B5F9-87B7DDF0E0C1}"/>
    <cellStyle name="Hypertextový odkaz 4" xfId="10" xr:uid="{F9379811-AD1A-42EB-A52D-EC60F4C18CD8}"/>
    <cellStyle name="Hypertextový odkaz 5" xfId="14" xr:uid="{A2FF98A2-05CB-41D4-A99F-5BBFE14DA686}"/>
    <cellStyle name="Normální" xfId="0" builtinId="0"/>
    <cellStyle name="Normální 2" xfId="9" xr:uid="{E289A1EF-D80D-4736-B907-212A320E6C65}"/>
    <cellStyle name="Normální 2 2 2" xfId="4" xr:uid="{00000000-0005-0000-0000-000004000000}"/>
    <cellStyle name="Normální 2 3" xfId="5" xr:uid="{00000000-0005-0000-0000-000005000000}"/>
    <cellStyle name="Normální 3" xfId="6" xr:uid="{00000000-0005-0000-0000-000006000000}"/>
    <cellStyle name="Normální 3 2" xfId="16" xr:uid="{346DD33B-EBED-4B58-A9B1-EDBC0DB03DBE}"/>
    <cellStyle name="normální 4" xfId="7" xr:uid="{00000000-0005-0000-0000-000007000000}"/>
    <cellStyle name="Normální 5" xfId="12" xr:uid="{8954FC5C-081F-4F07-8C19-14BAD63F68F0}"/>
    <cellStyle name="Normální 5 2" xfId="8" xr:uid="{00000000-0005-0000-0000-000008000000}"/>
    <cellStyle name="Normální 5 2 2" xfId="15" xr:uid="{7318BF9A-360D-4BCC-B93B-BAE6ECB3A9FE}"/>
    <cellStyle name="Normální 5 3" xfId="18" xr:uid="{E42F1B2D-739E-4751-93C8-E8D0D9623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0019\AppData\Local\Microsoft\Windows\INetCache\Content.Outlook\MDS8VMIG\NTBproStudin&#237;-Technicka_specifikace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pubenchmark.net/cpu_list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pubenchmark.net/cpu_list.php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cpubenchmark.net/cpu_list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pubenchmark.net/cpu_list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pubenchmark.net/cpu_list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0F3E-40DE-427C-90F7-3762F5DFE04D}">
  <dimension ref="A1:C32"/>
  <sheetViews>
    <sheetView workbookViewId="0">
      <selection sqref="A1:B2"/>
    </sheetView>
  </sheetViews>
  <sheetFormatPr defaultColWidth="9.1796875" defaultRowHeight="14.5" x14ac:dyDescent="0.35"/>
  <cols>
    <col min="1" max="1" width="28.81640625" style="5" customWidth="1"/>
    <col min="2" max="2" width="50" style="5" customWidth="1"/>
    <col min="3" max="3" width="55.81640625" style="5" customWidth="1"/>
    <col min="4" max="16384" width="9.1796875" style="5"/>
  </cols>
  <sheetData>
    <row r="1" spans="1:3" x14ac:dyDescent="0.35">
      <c r="A1" s="135" t="s">
        <v>53</v>
      </c>
      <c r="B1" s="136"/>
      <c r="C1" s="4" t="s">
        <v>0</v>
      </c>
    </row>
    <row r="2" spans="1:3" x14ac:dyDescent="0.35">
      <c r="A2" s="137"/>
      <c r="B2" s="138"/>
      <c r="C2" s="6"/>
    </row>
    <row r="3" spans="1:3" x14ac:dyDescent="0.35">
      <c r="A3" s="7" t="s">
        <v>1</v>
      </c>
      <c r="B3" s="8" t="s">
        <v>54</v>
      </c>
      <c r="C3" s="8"/>
    </row>
    <row r="4" spans="1:3" x14ac:dyDescent="0.35">
      <c r="A4" s="7" t="s">
        <v>2</v>
      </c>
      <c r="B4" s="8" t="s">
        <v>55</v>
      </c>
      <c r="C4" s="8"/>
    </row>
    <row r="5" spans="1:3" x14ac:dyDescent="0.35">
      <c r="A5" s="7" t="s">
        <v>4</v>
      </c>
      <c r="B5" s="9" t="s">
        <v>56</v>
      </c>
      <c r="C5" s="8"/>
    </row>
    <row r="6" spans="1:3" x14ac:dyDescent="0.35">
      <c r="A6" s="7" t="s">
        <v>5</v>
      </c>
      <c r="B6" s="9" t="s">
        <v>6</v>
      </c>
      <c r="C6" s="8"/>
    </row>
    <row r="7" spans="1:3" ht="45" customHeight="1" x14ac:dyDescent="0.35">
      <c r="A7" s="7" t="s">
        <v>7</v>
      </c>
      <c r="B7" s="10" t="s">
        <v>57</v>
      </c>
      <c r="C7" s="8"/>
    </row>
    <row r="8" spans="1:3" x14ac:dyDescent="0.35">
      <c r="A8" s="7" t="s">
        <v>8</v>
      </c>
      <c r="B8" s="8" t="s">
        <v>58</v>
      </c>
      <c r="C8" s="8"/>
    </row>
    <row r="9" spans="1:3" x14ac:dyDescent="0.35">
      <c r="A9" s="7" t="s">
        <v>9</v>
      </c>
      <c r="B9" s="11" t="s">
        <v>59</v>
      </c>
      <c r="C9" s="8"/>
    </row>
    <row r="10" spans="1:3" x14ac:dyDescent="0.35">
      <c r="A10" s="7" t="s">
        <v>60</v>
      </c>
      <c r="B10" s="8" t="s">
        <v>61</v>
      </c>
      <c r="C10" s="8"/>
    </row>
    <row r="11" spans="1:3" x14ac:dyDescent="0.35">
      <c r="A11" s="7" t="s">
        <v>11</v>
      </c>
      <c r="B11" s="8" t="s">
        <v>62</v>
      </c>
      <c r="C11" s="8"/>
    </row>
    <row r="12" spans="1:3" x14ac:dyDescent="0.35">
      <c r="A12" s="7" t="s">
        <v>12</v>
      </c>
      <c r="B12" s="8" t="s">
        <v>16</v>
      </c>
      <c r="C12" s="8"/>
    </row>
    <row r="13" spans="1:3" ht="58" x14ac:dyDescent="0.35">
      <c r="A13" s="7" t="s">
        <v>13</v>
      </c>
      <c r="B13" s="8" t="s">
        <v>63</v>
      </c>
      <c r="C13" s="12"/>
    </row>
    <row r="14" spans="1:3" x14ac:dyDescent="0.35">
      <c r="A14" s="7" t="s">
        <v>18</v>
      </c>
      <c r="B14" s="8" t="s">
        <v>16</v>
      </c>
      <c r="C14" s="8"/>
    </row>
    <row r="15" spans="1:3" x14ac:dyDescent="0.35">
      <c r="A15" s="7" t="s">
        <v>19</v>
      </c>
      <c r="B15" s="8" t="s">
        <v>16</v>
      </c>
      <c r="C15" s="8"/>
    </row>
    <row r="16" spans="1:3" x14ac:dyDescent="0.35">
      <c r="A16" s="7" t="s">
        <v>64</v>
      </c>
      <c r="B16" s="8" t="s">
        <v>65</v>
      </c>
      <c r="C16" s="8"/>
    </row>
    <row r="17" spans="1:3" x14ac:dyDescent="0.35">
      <c r="A17" s="7" t="s">
        <v>17</v>
      </c>
      <c r="B17" s="8" t="s">
        <v>16</v>
      </c>
      <c r="C17" s="8"/>
    </row>
    <row r="18" spans="1:3" x14ac:dyDescent="0.35">
      <c r="A18" s="7" t="s">
        <v>66</v>
      </c>
      <c r="B18" s="8" t="s">
        <v>16</v>
      </c>
      <c r="C18" s="8"/>
    </row>
    <row r="19" spans="1:3" x14ac:dyDescent="0.35">
      <c r="A19" s="7" t="s">
        <v>67</v>
      </c>
      <c r="B19" s="8" t="s">
        <v>16</v>
      </c>
      <c r="C19" s="8"/>
    </row>
    <row r="20" spans="1:3" x14ac:dyDescent="0.35">
      <c r="A20" s="7" t="s">
        <v>68</v>
      </c>
      <c r="B20" s="8" t="s">
        <v>69</v>
      </c>
      <c r="C20" s="8"/>
    </row>
    <row r="21" spans="1:3" ht="29" x14ac:dyDescent="0.35">
      <c r="A21" s="7" t="s">
        <v>22</v>
      </c>
      <c r="B21" s="8" t="s">
        <v>70</v>
      </c>
      <c r="C21" s="8"/>
    </row>
    <row r="22" spans="1:3" ht="29" x14ac:dyDescent="0.35">
      <c r="A22" s="7" t="s">
        <v>71</v>
      </c>
      <c r="B22" s="2" t="s">
        <v>72</v>
      </c>
      <c r="C22" s="2"/>
    </row>
    <row r="23" spans="1:3" ht="43.5" x14ac:dyDescent="0.35">
      <c r="A23" s="7" t="s">
        <v>38</v>
      </c>
      <c r="B23" s="13" t="s">
        <v>73</v>
      </c>
      <c r="C23" s="8"/>
    </row>
    <row r="24" spans="1:3" x14ac:dyDescent="0.35">
      <c r="A24" s="7" t="s">
        <v>23</v>
      </c>
      <c r="B24" s="8" t="s">
        <v>24</v>
      </c>
      <c r="C24" s="8"/>
    </row>
    <row r="25" spans="1:3" x14ac:dyDescent="0.35">
      <c r="A25" s="7" t="s">
        <v>74</v>
      </c>
      <c r="B25" s="9" t="s">
        <v>75</v>
      </c>
      <c r="C25" s="9"/>
    </row>
    <row r="26" spans="1:3" x14ac:dyDescent="0.35">
      <c r="A26" s="7" t="s">
        <v>25</v>
      </c>
      <c r="B26" s="14" t="s">
        <v>28</v>
      </c>
      <c r="C26" s="14"/>
    </row>
    <row r="27" spans="1:3" x14ac:dyDescent="0.35">
      <c r="A27" s="15"/>
      <c r="B27" s="16"/>
    </row>
    <row r="32" spans="1:3" x14ac:dyDescent="0.35">
      <c r="B32" s="16"/>
    </row>
  </sheetData>
  <mergeCells count="1">
    <mergeCell ref="A1:B2"/>
  </mergeCells>
  <hyperlinks>
    <hyperlink ref="B7" r:id="rId1" display="http://www.cpubenchmark.net/cpu_list.php" xr:uid="{9CCA629C-7FD7-4C3E-9814-BFCDEF630F95}"/>
  </hyperlinks>
  <printOptions horizontalCentered="1" verticalCentered="1"/>
  <pageMargins left="0.23622047244094491" right="0.23622047244094491" top="0.55118110236220474" bottom="0.55118110236220474" header="0" footer="0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9C94-C8D0-43CD-988A-7CE27054FDA2}">
  <sheetPr>
    <tabColor theme="0"/>
  </sheetPr>
  <dimension ref="A1:C28"/>
  <sheetViews>
    <sheetView zoomScaleNormal="100" workbookViewId="0">
      <selection activeCell="C30" sqref="C30"/>
    </sheetView>
  </sheetViews>
  <sheetFormatPr defaultColWidth="9.1796875" defaultRowHeight="14.5" x14ac:dyDescent="0.35"/>
  <cols>
    <col min="1" max="1" width="24.1796875" style="5" customWidth="1"/>
    <col min="2" max="2" width="43.54296875" style="5" customWidth="1"/>
    <col min="3" max="3" width="66" style="5" customWidth="1"/>
    <col min="4" max="16384" width="9.1796875" style="5"/>
  </cols>
  <sheetData>
    <row r="1" spans="1:3" x14ac:dyDescent="0.35">
      <c r="A1" s="146" t="s">
        <v>186</v>
      </c>
      <c r="B1" s="146"/>
      <c r="C1" s="4" t="s">
        <v>0</v>
      </c>
    </row>
    <row r="2" spans="1:3" x14ac:dyDescent="0.35">
      <c r="A2" s="146"/>
      <c r="B2" s="146"/>
      <c r="C2" s="60"/>
    </row>
    <row r="3" spans="1:3" x14ac:dyDescent="0.35">
      <c r="A3" s="35" t="s">
        <v>40</v>
      </c>
      <c r="B3" s="35" t="s">
        <v>153</v>
      </c>
      <c r="C3" s="38"/>
    </row>
    <row r="4" spans="1:3" x14ac:dyDescent="0.35">
      <c r="A4" s="35" t="s">
        <v>41</v>
      </c>
      <c r="B4" s="35" t="s">
        <v>152</v>
      </c>
      <c r="C4" s="38"/>
    </row>
    <row r="5" spans="1:3" x14ac:dyDescent="0.35">
      <c r="A5" s="35" t="s">
        <v>42</v>
      </c>
      <c r="B5" s="38" t="s">
        <v>151</v>
      </c>
      <c r="C5" s="38"/>
    </row>
    <row r="6" spans="1:3" x14ac:dyDescent="0.35">
      <c r="A6" s="35" t="s">
        <v>4</v>
      </c>
      <c r="B6" s="35" t="s">
        <v>43</v>
      </c>
      <c r="C6" s="38"/>
    </row>
    <row r="7" spans="1:3" x14ac:dyDescent="0.35">
      <c r="A7" s="35" t="s">
        <v>44</v>
      </c>
      <c r="B7" s="38" t="s">
        <v>185</v>
      </c>
      <c r="C7" s="38"/>
    </row>
    <row r="8" spans="1:3" x14ac:dyDescent="0.35">
      <c r="A8" s="35" t="s">
        <v>48</v>
      </c>
      <c r="B8" s="35" t="s">
        <v>150</v>
      </c>
      <c r="C8" s="38"/>
    </row>
    <row r="9" spans="1:3" x14ac:dyDescent="0.35">
      <c r="A9" s="35" t="s">
        <v>46</v>
      </c>
      <c r="B9" s="38" t="s">
        <v>149</v>
      </c>
      <c r="C9" s="38"/>
    </row>
    <row r="10" spans="1:3" ht="87" x14ac:dyDescent="0.35">
      <c r="A10" s="35" t="s">
        <v>49</v>
      </c>
      <c r="B10" s="38" t="s">
        <v>184</v>
      </c>
      <c r="C10" s="38"/>
    </row>
    <row r="11" spans="1:3" x14ac:dyDescent="0.35">
      <c r="A11" s="35" t="s">
        <v>148</v>
      </c>
      <c r="B11" s="38" t="s">
        <v>16</v>
      </c>
      <c r="C11" s="38"/>
    </row>
    <row r="12" spans="1:3" x14ac:dyDescent="0.35">
      <c r="A12" s="35" t="s">
        <v>147</v>
      </c>
      <c r="B12" s="38" t="s">
        <v>16</v>
      </c>
      <c r="C12" s="38"/>
    </row>
    <row r="13" spans="1:3" x14ac:dyDescent="0.35">
      <c r="A13" s="35" t="s">
        <v>146</v>
      </c>
      <c r="B13" s="38" t="s">
        <v>16</v>
      </c>
      <c r="C13" s="38"/>
    </row>
    <row r="14" spans="1:3" x14ac:dyDescent="0.35">
      <c r="A14" s="35" t="s">
        <v>95</v>
      </c>
      <c r="B14" s="35" t="s">
        <v>16</v>
      </c>
      <c r="C14" s="38"/>
    </row>
    <row r="15" spans="1:3" x14ac:dyDescent="0.35">
      <c r="A15" s="35" t="s">
        <v>145</v>
      </c>
      <c r="B15" s="35" t="s">
        <v>16</v>
      </c>
      <c r="C15" s="38"/>
    </row>
    <row r="16" spans="1:3" ht="29" x14ac:dyDescent="0.35">
      <c r="A16" s="35" t="s">
        <v>50</v>
      </c>
      <c r="B16" s="53" t="s">
        <v>51</v>
      </c>
      <c r="C16" s="38"/>
    </row>
    <row r="17" spans="1:3" x14ac:dyDescent="0.35">
      <c r="A17" s="35" t="s">
        <v>52</v>
      </c>
      <c r="B17" s="35" t="s">
        <v>98</v>
      </c>
      <c r="C17" s="38"/>
    </row>
    <row r="18" spans="1:3" x14ac:dyDescent="0.35">
      <c r="A18" s="35" t="s">
        <v>74</v>
      </c>
      <c r="B18" s="35" t="s">
        <v>101</v>
      </c>
      <c r="C18" s="35"/>
    </row>
    <row r="19" spans="1:3" x14ac:dyDescent="0.35">
      <c r="A19" s="35" t="s">
        <v>25</v>
      </c>
      <c r="B19" s="33" t="s">
        <v>183</v>
      </c>
      <c r="C19" s="33"/>
    </row>
    <row r="20" spans="1:3" x14ac:dyDescent="0.35">
      <c r="C20" s="48"/>
    </row>
    <row r="21" spans="1:3" x14ac:dyDescent="0.35">
      <c r="A21" s="58"/>
      <c r="C21" s="48"/>
    </row>
    <row r="22" spans="1:3" x14ac:dyDescent="0.35">
      <c r="C22" s="48"/>
    </row>
    <row r="23" spans="1:3" x14ac:dyDescent="0.35">
      <c r="C23" s="48"/>
    </row>
    <row r="24" spans="1:3" x14ac:dyDescent="0.35">
      <c r="C24" s="48"/>
    </row>
    <row r="25" spans="1:3" x14ac:dyDescent="0.35">
      <c r="C25" s="48"/>
    </row>
    <row r="26" spans="1:3" x14ac:dyDescent="0.35">
      <c r="C26" s="48"/>
    </row>
    <row r="27" spans="1:3" x14ac:dyDescent="0.35">
      <c r="C27" s="48"/>
    </row>
    <row r="28" spans="1:3" x14ac:dyDescent="0.35">
      <c r="C28" s="48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C798-16E2-4D76-8CBF-6FC188EFD75E}">
  <dimension ref="A1:C25"/>
  <sheetViews>
    <sheetView workbookViewId="0">
      <selection activeCell="B5" sqref="B5"/>
    </sheetView>
  </sheetViews>
  <sheetFormatPr defaultColWidth="9.1796875" defaultRowHeight="14.5" x14ac:dyDescent="0.35"/>
  <cols>
    <col min="1" max="1" width="28.81640625" style="5" customWidth="1"/>
    <col min="2" max="2" width="43.1796875" style="5" customWidth="1"/>
    <col min="3" max="3" width="61.1796875" style="5" customWidth="1"/>
    <col min="4" max="16384" width="9.1796875" style="5"/>
  </cols>
  <sheetData>
    <row r="1" spans="1:3" x14ac:dyDescent="0.35">
      <c r="A1" s="135" t="s">
        <v>187</v>
      </c>
      <c r="B1" s="136"/>
      <c r="C1" s="4" t="s">
        <v>0</v>
      </c>
    </row>
    <row r="2" spans="1:3" x14ac:dyDescent="0.35">
      <c r="A2" s="137" t="s">
        <v>77</v>
      </c>
      <c r="B2" s="138"/>
      <c r="C2" s="44"/>
    </row>
    <row r="3" spans="1:3" x14ac:dyDescent="0.35">
      <c r="A3" s="35" t="s">
        <v>40</v>
      </c>
      <c r="B3" s="35" t="s">
        <v>188</v>
      </c>
      <c r="C3" s="38"/>
    </row>
    <row r="4" spans="1:3" x14ac:dyDescent="0.35">
      <c r="A4" s="35" t="s">
        <v>79</v>
      </c>
      <c r="B4" s="35" t="s">
        <v>80</v>
      </c>
      <c r="C4" s="38"/>
    </row>
    <row r="5" spans="1:3" x14ac:dyDescent="0.35">
      <c r="A5" s="35" t="s">
        <v>42</v>
      </c>
      <c r="B5" s="35" t="s">
        <v>189</v>
      </c>
      <c r="C5" s="38"/>
    </row>
    <row r="6" spans="1:3" x14ac:dyDescent="0.35">
      <c r="A6" s="35" t="s">
        <v>4</v>
      </c>
      <c r="B6" s="35" t="s">
        <v>82</v>
      </c>
      <c r="C6" s="38"/>
    </row>
    <row r="7" spans="1:3" x14ac:dyDescent="0.35">
      <c r="A7" s="35" t="s">
        <v>44</v>
      </c>
      <c r="B7" s="35" t="s">
        <v>45</v>
      </c>
      <c r="C7" s="38"/>
    </row>
    <row r="8" spans="1:3" x14ac:dyDescent="0.35">
      <c r="A8" s="35" t="s">
        <v>48</v>
      </c>
      <c r="B8" s="35" t="s">
        <v>150</v>
      </c>
      <c r="C8" s="38"/>
    </row>
    <row r="9" spans="1:3" x14ac:dyDescent="0.35">
      <c r="A9" s="35" t="s">
        <v>46</v>
      </c>
      <c r="B9" s="35" t="s">
        <v>190</v>
      </c>
      <c r="C9" s="38"/>
    </row>
    <row r="10" spans="1:3" x14ac:dyDescent="0.35">
      <c r="A10" s="35" t="s">
        <v>126</v>
      </c>
      <c r="B10" s="35" t="s">
        <v>191</v>
      </c>
      <c r="C10" s="38"/>
    </row>
    <row r="11" spans="1:3" ht="43.5" x14ac:dyDescent="0.35">
      <c r="A11" s="38" t="s">
        <v>192</v>
      </c>
      <c r="B11" s="38" t="s">
        <v>193</v>
      </c>
      <c r="C11" s="38"/>
    </row>
    <row r="12" spans="1:3" x14ac:dyDescent="0.35">
      <c r="A12" s="35" t="s">
        <v>94</v>
      </c>
      <c r="B12" s="35" t="s">
        <v>16</v>
      </c>
      <c r="C12" s="38"/>
    </row>
    <row r="13" spans="1:3" x14ac:dyDescent="0.35">
      <c r="A13" s="35" t="s">
        <v>95</v>
      </c>
      <c r="B13" s="35" t="s">
        <v>16</v>
      </c>
      <c r="C13" s="38"/>
    </row>
    <row r="14" spans="1:3" ht="29" x14ac:dyDescent="0.35">
      <c r="A14" s="35" t="s">
        <v>50</v>
      </c>
      <c r="B14" s="53" t="s">
        <v>51</v>
      </c>
      <c r="C14" s="38"/>
    </row>
    <row r="15" spans="1:3" x14ac:dyDescent="0.35">
      <c r="A15" s="35" t="s">
        <v>52</v>
      </c>
      <c r="B15" s="35" t="s">
        <v>98</v>
      </c>
      <c r="C15" s="38"/>
    </row>
    <row r="16" spans="1:3" x14ac:dyDescent="0.35">
      <c r="A16" s="35" t="s">
        <v>74</v>
      </c>
      <c r="B16" s="35" t="s">
        <v>75</v>
      </c>
      <c r="C16" s="35"/>
    </row>
    <row r="17" spans="1:3" x14ac:dyDescent="0.35">
      <c r="A17" s="35" t="s">
        <v>25</v>
      </c>
      <c r="B17" s="45" t="s">
        <v>194</v>
      </c>
      <c r="C17" s="33"/>
    </row>
    <row r="18" spans="1:3" x14ac:dyDescent="0.35">
      <c r="C18" s="48"/>
    </row>
    <row r="19" spans="1:3" x14ac:dyDescent="0.35">
      <c r="C19" s="48"/>
    </row>
    <row r="20" spans="1:3" x14ac:dyDescent="0.35">
      <c r="C20" s="48"/>
    </row>
    <row r="21" spans="1:3" x14ac:dyDescent="0.35">
      <c r="C21" s="48"/>
    </row>
    <row r="22" spans="1:3" x14ac:dyDescent="0.35">
      <c r="C22" s="48"/>
    </row>
    <row r="23" spans="1:3" x14ac:dyDescent="0.35">
      <c r="C23" s="48"/>
    </row>
    <row r="24" spans="1:3" x14ac:dyDescent="0.35">
      <c r="C24" s="48"/>
    </row>
    <row r="25" spans="1:3" x14ac:dyDescent="0.35">
      <c r="C25" s="48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EA85D-3302-4D04-9235-47A6CD1830DD}">
  <dimension ref="A1:D43"/>
  <sheetViews>
    <sheetView workbookViewId="0">
      <selection activeCell="B30" sqref="B30"/>
    </sheetView>
  </sheetViews>
  <sheetFormatPr defaultColWidth="8.7265625" defaultRowHeight="14.5" x14ac:dyDescent="0.35"/>
  <cols>
    <col min="1" max="1" width="25.26953125" style="108" bestFit="1" customWidth="1"/>
    <col min="2" max="3" width="44.81640625" style="108" bestFit="1" customWidth="1"/>
    <col min="4" max="16384" width="8.7265625" style="108"/>
  </cols>
  <sheetData>
    <row r="1" spans="1:4" x14ac:dyDescent="0.35">
      <c r="A1" s="147" t="s">
        <v>212</v>
      </c>
      <c r="B1" s="148"/>
      <c r="C1" s="127" t="s">
        <v>0</v>
      </c>
      <c r="D1" s="116"/>
    </row>
    <row r="2" spans="1:4" x14ac:dyDescent="0.35">
      <c r="A2" s="149"/>
      <c r="B2" s="150"/>
      <c r="C2" s="120"/>
      <c r="D2" s="116"/>
    </row>
    <row r="3" spans="1:4" x14ac:dyDescent="0.35">
      <c r="A3" s="112" t="s">
        <v>1</v>
      </c>
      <c r="B3" s="120" t="s">
        <v>211</v>
      </c>
      <c r="C3" s="112"/>
      <c r="D3" s="116"/>
    </row>
    <row r="4" spans="1:4" ht="17.25" customHeight="1" x14ac:dyDescent="0.35">
      <c r="A4" s="112" t="s">
        <v>2</v>
      </c>
      <c r="B4" s="120" t="s">
        <v>210</v>
      </c>
      <c r="C4" s="125"/>
      <c r="D4" s="116"/>
    </row>
    <row r="5" spans="1:4" x14ac:dyDescent="0.35">
      <c r="A5" s="112" t="s">
        <v>4</v>
      </c>
      <c r="B5" s="112" t="s">
        <v>209</v>
      </c>
      <c r="C5" s="126"/>
      <c r="D5" s="116"/>
    </row>
    <row r="6" spans="1:4" ht="19.5" customHeight="1" x14ac:dyDescent="0.35">
      <c r="A6" s="112" t="s">
        <v>5</v>
      </c>
      <c r="B6" s="120" t="s">
        <v>6</v>
      </c>
      <c r="C6" s="125"/>
      <c r="D6" s="116"/>
    </row>
    <row r="7" spans="1:4" ht="64.5" customHeight="1" x14ac:dyDescent="0.35">
      <c r="A7" s="112" t="s">
        <v>7</v>
      </c>
      <c r="B7" s="120" t="s">
        <v>208</v>
      </c>
      <c r="C7" s="124"/>
      <c r="D7" s="116"/>
    </row>
    <row r="8" spans="1:4" x14ac:dyDescent="0.35">
      <c r="A8" s="112" t="s">
        <v>8</v>
      </c>
      <c r="B8" s="120" t="s">
        <v>207</v>
      </c>
      <c r="C8" s="120"/>
      <c r="D8" s="116"/>
    </row>
    <row r="9" spans="1:4" ht="18.75" customHeight="1" x14ac:dyDescent="0.35">
      <c r="A9" s="112" t="s">
        <v>9</v>
      </c>
      <c r="B9" s="120" t="s">
        <v>206</v>
      </c>
      <c r="C9" s="120"/>
      <c r="D9" s="116"/>
    </row>
    <row r="10" spans="1:4" x14ac:dyDescent="0.35">
      <c r="A10" s="112" t="s">
        <v>60</v>
      </c>
      <c r="B10" s="120" t="s">
        <v>61</v>
      </c>
      <c r="C10" s="120"/>
      <c r="D10" s="116"/>
    </row>
    <row r="11" spans="1:4" ht="20.25" customHeight="1" x14ac:dyDescent="0.35">
      <c r="A11" s="112" t="s">
        <v>11</v>
      </c>
      <c r="B11" s="120" t="s">
        <v>62</v>
      </c>
      <c r="C11" s="120"/>
      <c r="D11" s="116"/>
    </row>
    <row r="12" spans="1:4" x14ac:dyDescent="0.35">
      <c r="A12" s="112" t="s">
        <v>12</v>
      </c>
      <c r="B12" s="120" t="s">
        <v>16</v>
      </c>
      <c r="C12" s="120"/>
      <c r="D12" s="116"/>
    </row>
    <row r="13" spans="1:4" ht="29" x14ac:dyDescent="0.35">
      <c r="A13" s="151" t="s">
        <v>13</v>
      </c>
      <c r="B13" s="123" t="s">
        <v>205</v>
      </c>
      <c r="C13" s="154"/>
      <c r="D13" s="157"/>
    </row>
    <row r="14" spans="1:4" x14ac:dyDescent="0.35">
      <c r="A14" s="152"/>
      <c r="B14" s="122" t="s">
        <v>204</v>
      </c>
      <c r="C14" s="155"/>
      <c r="D14" s="157"/>
    </row>
    <row r="15" spans="1:4" ht="29" x14ac:dyDescent="0.35">
      <c r="A15" s="153"/>
      <c r="B15" s="121" t="s">
        <v>203</v>
      </c>
      <c r="C15" s="156"/>
      <c r="D15" s="157"/>
    </row>
    <row r="16" spans="1:4" ht="29.25" customHeight="1" x14ac:dyDescent="0.35">
      <c r="A16" s="112" t="s">
        <v>136</v>
      </c>
      <c r="B16" s="120" t="s">
        <v>157</v>
      </c>
      <c r="C16" s="120"/>
      <c r="D16" s="116"/>
    </row>
    <row r="17" spans="1:4" x14ac:dyDescent="0.35">
      <c r="A17" s="112" t="s">
        <v>17</v>
      </c>
      <c r="B17" s="120" t="s">
        <v>16</v>
      </c>
      <c r="C17" s="120"/>
      <c r="D17" s="116"/>
    </row>
    <row r="18" spans="1:4" x14ac:dyDescent="0.35">
      <c r="A18" s="112" t="s">
        <v>18</v>
      </c>
      <c r="B18" s="120" t="s">
        <v>16</v>
      </c>
      <c r="C18" s="120"/>
      <c r="D18" s="116"/>
    </row>
    <row r="19" spans="1:4" x14ac:dyDescent="0.35">
      <c r="A19" s="112" t="s">
        <v>19</v>
      </c>
      <c r="B19" s="120" t="s">
        <v>16</v>
      </c>
      <c r="C19" s="120"/>
      <c r="D19" s="116"/>
    </row>
    <row r="20" spans="1:4" x14ac:dyDescent="0.35">
      <c r="A20" s="112" t="s">
        <v>135</v>
      </c>
      <c r="B20" s="120" t="s">
        <v>16</v>
      </c>
      <c r="C20" s="120"/>
      <c r="D20" s="116"/>
    </row>
    <row r="21" spans="1:4" x14ac:dyDescent="0.35">
      <c r="A21" s="112" t="s">
        <v>297</v>
      </c>
      <c r="B21" s="120" t="s">
        <v>16</v>
      </c>
      <c r="C21" s="120"/>
      <c r="D21" s="116"/>
    </row>
    <row r="22" spans="1:4" x14ac:dyDescent="0.35">
      <c r="A22" s="112" t="s">
        <v>68</v>
      </c>
      <c r="B22" s="120" t="s">
        <v>202</v>
      </c>
      <c r="C22" s="120"/>
      <c r="D22" s="116"/>
    </row>
    <row r="23" spans="1:4" ht="34.5" customHeight="1" x14ac:dyDescent="0.35">
      <c r="A23" s="112" t="s">
        <v>22</v>
      </c>
      <c r="B23" s="120" t="s">
        <v>70</v>
      </c>
      <c r="C23" s="120"/>
      <c r="D23" s="116"/>
    </row>
    <row r="24" spans="1:4" ht="41.25" customHeight="1" x14ac:dyDescent="0.35">
      <c r="A24" s="112" t="s">
        <v>38</v>
      </c>
      <c r="B24" s="120" t="s">
        <v>134</v>
      </c>
      <c r="C24" s="120"/>
      <c r="D24" s="116"/>
    </row>
    <row r="25" spans="1:4" x14ac:dyDescent="0.35">
      <c r="A25" s="112" t="s">
        <v>23</v>
      </c>
      <c r="B25" s="120" t="s">
        <v>24</v>
      </c>
      <c r="C25" s="119"/>
      <c r="D25" s="116"/>
    </row>
    <row r="26" spans="1:4" x14ac:dyDescent="0.35">
      <c r="A26" s="112" t="s">
        <v>74</v>
      </c>
      <c r="B26" s="112" t="s">
        <v>101</v>
      </c>
      <c r="C26" s="112"/>
      <c r="D26" s="116"/>
    </row>
    <row r="27" spans="1:4" x14ac:dyDescent="0.35">
      <c r="A27" s="112" t="s">
        <v>25</v>
      </c>
      <c r="B27" s="118" t="s">
        <v>201</v>
      </c>
      <c r="C27" s="131"/>
      <c r="D27" s="116"/>
    </row>
    <row r="28" spans="1:4" x14ac:dyDescent="0.35">
      <c r="A28" s="158" t="s">
        <v>200</v>
      </c>
      <c r="B28" s="159"/>
      <c r="C28" s="117" t="s">
        <v>0</v>
      </c>
      <c r="D28" s="116"/>
    </row>
    <row r="29" spans="1:4" x14ac:dyDescent="0.35">
      <c r="A29" s="160"/>
      <c r="B29" s="161"/>
      <c r="C29" s="115"/>
      <c r="D29" s="109"/>
    </row>
    <row r="30" spans="1:4" ht="46.5" customHeight="1" x14ac:dyDescent="0.35">
      <c r="A30" s="111" t="s">
        <v>199</v>
      </c>
      <c r="B30" s="113" t="s">
        <v>298</v>
      </c>
      <c r="C30" s="113"/>
      <c r="D30" s="109"/>
    </row>
    <row r="31" spans="1:4" ht="50.25" customHeight="1" x14ac:dyDescent="0.35">
      <c r="A31" s="111" t="s">
        <v>198</v>
      </c>
      <c r="B31" s="113" t="s">
        <v>303</v>
      </c>
      <c r="C31" s="114"/>
      <c r="D31" s="109"/>
    </row>
    <row r="32" spans="1:4" x14ac:dyDescent="0.35">
      <c r="A32" s="111" t="s">
        <v>197</v>
      </c>
      <c r="B32" s="111" t="s">
        <v>16</v>
      </c>
      <c r="C32" s="111"/>
      <c r="D32" s="109"/>
    </row>
    <row r="33" spans="1:4" x14ac:dyDescent="0.35">
      <c r="A33" s="111" t="s">
        <v>23</v>
      </c>
      <c r="B33" s="113" t="s">
        <v>196</v>
      </c>
      <c r="C33" s="113"/>
      <c r="D33" s="109"/>
    </row>
    <row r="34" spans="1:4" x14ac:dyDescent="0.35">
      <c r="A34" s="111" t="s">
        <v>74</v>
      </c>
      <c r="B34" s="112" t="s">
        <v>101</v>
      </c>
      <c r="C34" s="112"/>
      <c r="D34" s="109"/>
    </row>
    <row r="35" spans="1:4" x14ac:dyDescent="0.35">
      <c r="A35" s="111" t="s">
        <v>25</v>
      </c>
      <c r="B35" s="110" t="s">
        <v>195</v>
      </c>
      <c r="C35" s="129"/>
      <c r="D35" s="109"/>
    </row>
    <row r="36" spans="1:4" x14ac:dyDescent="0.35">
      <c r="A36" s="111"/>
      <c r="B36" s="110"/>
      <c r="C36" s="129"/>
      <c r="D36" s="109"/>
    </row>
    <row r="37" spans="1:4" x14ac:dyDescent="0.35">
      <c r="A37" s="132" t="s">
        <v>290</v>
      </c>
      <c r="B37" s="133" t="s">
        <v>291</v>
      </c>
      <c r="C37" s="134">
        <f>SUM(C27+C35)</f>
        <v>0</v>
      </c>
      <c r="D37" s="109"/>
    </row>
    <row r="38" spans="1:4" x14ac:dyDescent="0.35">
      <c r="A38" s="69"/>
    </row>
    <row r="39" spans="1:4" x14ac:dyDescent="0.35">
      <c r="A39" s="69"/>
    </row>
    <row r="42" spans="1:4" x14ac:dyDescent="0.35">
      <c r="A42" s="69"/>
    </row>
    <row r="43" spans="1:4" x14ac:dyDescent="0.35">
      <c r="A43" s="69"/>
    </row>
  </sheetData>
  <mergeCells count="5">
    <mergeCell ref="A1:B2"/>
    <mergeCell ref="A13:A15"/>
    <mergeCell ref="C13:C15"/>
    <mergeCell ref="D13:D15"/>
    <mergeCell ref="A28:B29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A469-F230-45E7-81D6-B969BF42497E}">
  <dimension ref="A1:D28"/>
  <sheetViews>
    <sheetView workbookViewId="0">
      <selection activeCell="C29" sqref="C29"/>
    </sheetView>
  </sheetViews>
  <sheetFormatPr defaultColWidth="9.1796875" defaultRowHeight="14.5" x14ac:dyDescent="0.35"/>
  <cols>
    <col min="1" max="1" width="29.1796875" style="5" customWidth="1"/>
    <col min="2" max="2" width="43.1796875" style="5" customWidth="1"/>
    <col min="3" max="3" width="63" style="5" customWidth="1"/>
    <col min="4" max="16384" width="9.1796875" style="5"/>
  </cols>
  <sheetData>
    <row r="1" spans="1:4" x14ac:dyDescent="0.35">
      <c r="A1" s="135" t="s">
        <v>217</v>
      </c>
      <c r="B1" s="136"/>
      <c r="C1" s="57" t="s">
        <v>0</v>
      </c>
    </row>
    <row r="2" spans="1:4" x14ac:dyDescent="0.35">
      <c r="A2" s="137" t="s">
        <v>77</v>
      </c>
      <c r="B2" s="138"/>
      <c r="C2" s="56"/>
    </row>
    <row r="3" spans="1:4" x14ac:dyDescent="0.35">
      <c r="A3" s="35" t="s">
        <v>40</v>
      </c>
      <c r="B3" s="35" t="s">
        <v>218</v>
      </c>
      <c r="C3" s="38"/>
    </row>
    <row r="4" spans="1:4" x14ac:dyDescent="0.35">
      <c r="A4" s="35" t="s">
        <v>79</v>
      </c>
      <c r="B4" s="35" t="s">
        <v>80</v>
      </c>
      <c r="C4" s="38"/>
    </row>
    <row r="5" spans="1:4" x14ac:dyDescent="0.35">
      <c r="A5" s="35" t="s">
        <v>42</v>
      </c>
      <c r="B5" s="35" t="s">
        <v>219</v>
      </c>
      <c r="C5" s="35"/>
    </row>
    <row r="6" spans="1:4" x14ac:dyDescent="0.35">
      <c r="A6" s="35" t="s">
        <v>4</v>
      </c>
      <c r="B6" s="35" t="s">
        <v>82</v>
      </c>
      <c r="C6" s="38"/>
    </row>
    <row r="7" spans="1:4" x14ac:dyDescent="0.35">
      <c r="A7" s="35" t="s">
        <v>44</v>
      </c>
      <c r="B7" s="35" t="s">
        <v>45</v>
      </c>
      <c r="C7" s="35"/>
    </row>
    <row r="8" spans="1:4" x14ac:dyDescent="0.35">
      <c r="A8" s="35" t="s">
        <v>48</v>
      </c>
      <c r="B8" s="35" t="s">
        <v>220</v>
      </c>
      <c r="C8" s="35"/>
    </row>
    <row r="9" spans="1:4" x14ac:dyDescent="0.35">
      <c r="A9" s="35" t="s">
        <v>46</v>
      </c>
      <c r="B9" s="35" t="s">
        <v>190</v>
      </c>
      <c r="C9" s="35"/>
    </row>
    <row r="10" spans="1:4" x14ac:dyDescent="0.35">
      <c r="A10" s="35" t="s">
        <v>126</v>
      </c>
      <c r="B10" s="38" t="s">
        <v>221</v>
      </c>
      <c r="C10" s="38"/>
    </row>
    <row r="11" spans="1:4" ht="43.5" x14ac:dyDescent="0.35">
      <c r="A11" s="35" t="s">
        <v>89</v>
      </c>
      <c r="B11" s="38" t="s">
        <v>193</v>
      </c>
      <c r="C11" s="38"/>
    </row>
    <row r="12" spans="1:4" x14ac:dyDescent="0.35">
      <c r="A12" s="35" t="s">
        <v>93</v>
      </c>
      <c r="B12" s="38" t="s">
        <v>16</v>
      </c>
      <c r="C12" s="38"/>
      <c r="D12" s="54"/>
    </row>
    <row r="13" spans="1:4" x14ac:dyDescent="0.35">
      <c r="A13" s="35" t="s">
        <v>94</v>
      </c>
      <c r="B13" s="35" t="s">
        <v>16</v>
      </c>
      <c r="C13" s="38"/>
    </row>
    <row r="14" spans="1:4" x14ac:dyDescent="0.35">
      <c r="A14" s="35" t="s">
        <v>95</v>
      </c>
      <c r="B14" s="35" t="s">
        <v>16</v>
      </c>
      <c r="C14" s="38"/>
    </row>
    <row r="15" spans="1:4" ht="29" x14ac:dyDescent="0.35">
      <c r="A15" s="35" t="s">
        <v>50</v>
      </c>
      <c r="B15" s="53" t="s">
        <v>51</v>
      </c>
      <c r="C15" s="53"/>
    </row>
    <row r="16" spans="1:4" x14ac:dyDescent="0.35">
      <c r="A16" s="35" t="s">
        <v>52</v>
      </c>
      <c r="B16" s="35" t="s">
        <v>98</v>
      </c>
      <c r="C16" s="35"/>
    </row>
    <row r="17" spans="1:3" x14ac:dyDescent="0.35">
      <c r="A17" s="35" t="s">
        <v>74</v>
      </c>
      <c r="B17" s="35" t="s">
        <v>75</v>
      </c>
      <c r="C17" s="35"/>
    </row>
    <row r="18" spans="1:3" x14ac:dyDescent="0.35">
      <c r="A18" s="35" t="s">
        <v>25</v>
      </c>
      <c r="B18" s="45" t="s">
        <v>222</v>
      </c>
      <c r="C18" s="33"/>
    </row>
    <row r="19" spans="1:3" x14ac:dyDescent="0.35">
      <c r="C19" s="48"/>
    </row>
    <row r="20" spans="1:3" x14ac:dyDescent="0.35">
      <c r="A20" s="70"/>
      <c r="C20" s="48"/>
    </row>
    <row r="21" spans="1:3" x14ac:dyDescent="0.35">
      <c r="C21" s="48"/>
    </row>
    <row r="22" spans="1:3" x14ac:dyDescent="0.35">
      <c r="B22" s="52"/>
      <c r="C22" s="51"/>
    </row>
    <row r="23" spans="1:3" x14ac:dyDescent="0.35">
      <c r="B23" s="50"/>
      <c r="C23" s="49"/>
    </row>
    <row r="24" spans="1:3" x14ac:dyDescent="0.35">
      <c r="C24" s="48"/>
    </row>
    <row r="25" spans="1:3" x14ac:dyDescent="0.35">
      <c r="C25" s="48"/>
    </row>
    <row r="26" spans="1:3" x14ac:dyDescent="0.35">
      <c r="C26" s="48"/>
    </row>
    <row r="27" spans="1:3" x14ac:dyDescent="0.35">
      <c r="C27" s="48"/>
    </row>
    <row r="28" spans="1:3" x14ac:dyDescent="0.35">
      <c r="C28" s="48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B15B-01B2-491F-AF2F-2C79D3FCCE55}">
  <dimension ref="A1:D42"/>
  <sheetViews>
    <sheetView tabSelected="1" workbookViewId="0">
      <selection sqref="A1:B2"/>
    </sheetView>
  </sheetViews>
  <sheetFormatPr defaultColWidth="8.7265625" defaultRowHeight="14.5" x14ac:dyDescent="0.35"/>
  <cols>
    <col min="1" max="1" width="25.26953125" style="108" bestFit="1" customWidth="1"/>
    <col min="2" max="3" width="44.81640625" style="108" bestFit="1" customWidth="1"/>
    <col min="4" max="16384" width="8.7265625" style="108"/>
  </cols>
  <sheetData>
    <row r="1" spans="1:4" x14ac:dyDescent="0.35">
      <c r="A1" s="147" t="s">
        <v>216</v>
      </c>
      <c r="B1" s="148"/>
      <c r="C1" s="127" t="s">
        <v>0</v>
      </c>
      <c r="D1" s="116"/>
    </row>
    <row r="2" spans="1:4" ht="21.75" customHeight="1" x14ac:dyDescent="0.35">
      <c r="A2" s="149"/>
      <c r="B2" s="150"/>
      <c r="C2" s="120"/>
      <c r="D2" s="116"/>
    </row>
    <row r="3" spans="1:4" x14ac:dyDescent="0.35">
      <c r="A3" s="112" t="s">
        <v>1</v>
      </c>
      <c r="B3" s="120" t="s">
        <v>215</v>
      </c>
      <c r="C3" s="112"/>
      <c r="D3" s="116"/>
    </row>
    <row r="4" spans="1:4" ht="16.5" customHeight="1" x14ac:dyDescent="0.35">
      <c r="A4" s="112" t="s">
        <v>2</v>
      </c>
      <c r="B4" s="120" t="s">
        <v>161</v>
      </c>
      <c r="C4" s="125"/>
      <c r="D4" s="116"/>
    </row>
    <row r="5" spans="1:4" x14ac:dyDescent="0.35">
      <c r="A5" s="112" t="s">
        <v>4</v>
      </c>
      <c r="B5" s="112" t="s">
        <v>289</v>
      </c>
      <c r="C5" s="126"/>
      <c r="D5" s="116"/>
    </row>
    <row r="6" spans="1:4" ht="18.75" customHeight="1" x14ac:dyDescent="0.35">
      <c r="A6" s="112" t="s">
        <v>5</v>
      </c>
      <c r="B6" s="120" t="s">
        <v>6</v>
      </c>
      <c r="C6" s="125"/>
      <c r="D6" s="116"/>
    </row>
    <row r="7" spans="1:4" ht="42.75" customHeight="1" x14ac:dyDescent="0.35">
      <c r="A7" s="112" t="s">
        <v>7</v>
      </c>
      <c r="B7" s="124" t="s">
        <v>293</v>
      </c>
      <c r="C7" s="124"/>
      <c r="D7" s="116"/>
    </row>
    <row r="8" spans="1:4" x14ac:dyDescent="0.35">
      <c r="A8" s="112" t="s">
        <v>8</v>
      </c>
      <c r="B8" s="120" t="s">
        <v>207</v>
      </c>
      <c r="C8" s="120"/>
      <c r="D8" s="116"/>
    </row>
    <row r="9" spans="1:4" x14ac:dyDescent="0.35">
      <c r="A9" s="112" t="s">
        <v>9</v>
      </c>
      <c r="B9" s="120" t="s">
        <v>288</v>
      </c>
      <c r="C9" s="120"/>
      <c r="D9" s="116"/>
    </row>
    <row r="10" spans="1:4" x14ac:dyDescent="0.35">
      <c r="A10" s="112" t="s">
        <v>60</v>
      </c>
      <c r="B10" s="120" t="s">
        <v>61</v>
      </c>
      <c r="C10" s="120"/>
      <c r="D10" s="116"/>
    </row>
    <row r="11" spans="1:4" ht="21" customHeight="1" x14ac:dyDescent="0.35">
      <c r="A11" s="112" t="s">
        <v>11</v>
      </c>
      <c r="B11" s="120" t="s">
        <v>62</v>
      </c>
      <c r="C11" s="120"/>
      <c r="D11" s="116"/>
    </row>
    <row r="12" spans="1:4" x14ac:dyDescent="0.35">
      <c r="A12" s="112" t="s">
        <v>12</v>
      </c>
      <c r="B12" s="120" t="s">
        <v>16</v>
      </c>
      <c r="C12" s="120"/>
      <c r="D12" s="116"/>
    </row>
    <row r="13" spans="1:4" ht="29.25" customHeight="1" x14ac:dyDescent="0.35">
      <c r="A13" s="151" t="s">
        <v>13</v>
      </c>
      <c r="B13" s="123" t="s">
        <v>205</v>
      </c>
      <c r="C13" s="154"/>
      <c r="D13" s="157"/>
    </row>
    <row r="14" spans="1:4" ht="25.5" customHeight="1" x14ac:dyDescent="0.35">
      <c r="A14" s="152"/>
      <c r="B14" s="122" t="s">
        <v>204</v>
      </c>
      <c r="C14" s="155"/>
      <c r="D14" s="157"/>
    </row>
    <row r="15" spans="1:4" ht="42.75" customHeight="1" x14ac:dyDescent="0.35">
      <c r="A15" s="153"/>
      <c r="B15" s="121" t="s">
        <v>203</v>
      </c>
      <c r="C15" s="156"/>
      <c r="D15" s="157"/>
    </row>
    <row r="16" spans="1:4" ht="36.75" customHeight="1" x14ac:dyDescent="0.35">
      <c r="A16" s="112" t="s">
        <v>136</v>
      </c>
      <c r="B16" s="120" t="s">
        <v>157</v>
      </c>
      <c r="C16" s="120"/>
      <c r="D16" s="116"/>
    </row>
    <row r="17" spans="1:4" x14ac:dyDescent="0.35">
      <c r="A17" s="112" t="s">
        <v>17</v>
      </c>
      <c r="B17" s="120" t="s">
        <v>16</v>
      </c>
      <c r="C17" s="120"/>
      <c r="D17" s="116"/>
    </row>
    <row r="18" spans="1:4" x14ac:dyDescent="0.35">
      <c r="A18" s="112" t="s">
        <v>18</v>
      </c>
      <c r="B18" s="120" t="s">
        <v>16</v>
      </c>
      <c r="C18" s="120"/>
      <c r="D18" s="116"/>
    </row>
    <row r="19" spans="1:4" x14ac:dyDescent="0.35">
      <c r="A19" s="112" t="s">
        <v>19</v>
      </c>
      <c r="B19" s="120" t="s">
        <v>16</v>
      </c>
      <c r="C19" s="120"/>
      <c r="D19" s="116"/>
    </row>
    <row r="20" spans="1:4" x14ac:dyDescent="0.35">
      <c r="A20" s="112" t="s">
        <v>135</v>
      </c>
      <c r="B20" s="120" t="s">
        <v>16</v>
      </c>
      <c r="C20" s="120"/>
      <c r="D20" s="116"/>
    </row>
    <row r="21" spans="1:4" x14ac:dyDescent="0.35">
      <c r="A21" s="112" t="s">
        <v>299</v>
      </c>
      <c r="B21" s="120" t="s">
        <v>16</v>
      </c>
      <c r="C21" s="120"/>
      <c r="D21" s="116"/>
    </row>
    <row r="22" spans="1:4" x14ac:dyDescent="0.35">
      <c r="A22" s="112" t="s">
        <v>68</v>
      </c>
      <c r="B22" s="120" t="s">
        <v>214</v>
      </c>
      <c r="C22" s="120"/>
      <c r="D22" s="116"/>
    </row>
    <row r="23" spans="1:4" ht="35.25" customHeight="1" x14ac:dyDescent="0.35">
      <c r="A23" s="112" t="s">
        <v>22</v>
      </c>
      <c r="B23" s="120" t="s">
        <v>70</v>
      </c>
      <c r="C23" s="120"/>
      <c r="D23" s="116"/>
    </row>
    <row r="24" spans="1:4" ht="35.25" customHeight="1" x14ac:dyDescent="0.35">
      <c r="A24" s="112" t="s">
        <v>38</v>
      </c>
      <c r="B24" s="120" t="s">
        <v>295</v>
      </c>
      <c r="C24" s="120"/>
      <c r="D24" s="116"/>
    </row>
    <row r="25" spans="1:4" x14ac:dyDescent="0.35">
      <c r="A25" s="112" t="s">
        <v>23</v>
      </c>
      <c r="B25" s="120" t="s">
        <v>294</v>
      </c>
      <c r="C25" s="119"/>
      <c r="D25" s="116"/>
    </row>
    <row r="26" spans="1:4" x14ac:dyDescent="0.35">
      <c r="A26" s="112" t="s">
        <v>74</v>
      </c>
      <c r="B26" s="112" t="s">
        <v>101</v>
      </c>
      <c r="C26" s="112"/>
      <c r="D26" s="116"/>
    </row>
    <row r="27" spans="1:4" x14ac:dyDescent="0.35">
      <c r="A27" s="112" t="s">
        <v>25</v>
      </c>
      <c r="B27" s="118" t="s">
        <v>213</v>
      </c>
      <c r="C27" s="130"/>
      <c r="D27" s="116"/>
    </row>
    <row r="28" spans="1:4" x14ac:dyDescent="0.35">
      <c r="A28" s="158" t="s">
        <v>200</v>
      </c>
      <c r="B28" s="159"/>
      <c r="C28" s="117" t="s">
        <v>0</v>
      </c>
      <c r="D28" s="116"/>
    </row>
    <row r="29" spans="1:4" x14ac:dyDescent="0.35">
      <c r="A29" s="160"/>
      <c r="B29" s="161"/>
      <c r="C29" s="115"/>
      <c r="D29" s="109"/>
    </row>
    <row r="30" spans="1:4" ht="53.25" customHeight="1" x14ac:dyDescent="0.35">
      <c r="A30" s="111" t="s">
        <v>199</v>
      </c>
      <c r="B30" s="113" t="s">
        <v>300</v>
      </c>
      <c r="C30" s="113"/>
      <c r="D30" s="109"/>
    </row>
    <row r="31" spans="1:4" ht="57" customHeight="1" x14ac:dyDescent="0.35">
      <c r="A31" s="111" t="s">
        <v>198</v>
      </c>
      <c r="B31" s="113" t="s">
        <v>304</v>
      </c>
      <c r="C31" s="114"/>
      <c r="D31" s="109"/>
    </row>
    <row r="32" spans="1:4" x14ac:dyDescent="0.35">
      <c r="A32" s="111" t="s">
        <v>197</v>
      </c>
      <c r="B32" s="111" t="s">
        <v>296</v>
      </c>
      <c r="C32" s="111"/>
      <c r="D32" s="109"/>
    </row>
    <row r="33" spans="1:4" x14ac:dyDescent="0.35">
      <c r="A33" s="111" t="s">
        <v>23</v>
      </c>
      <c r="B33" s="113" t="s">
        <v>98</v>
      </c>
      <c r="C33" s="113"/>
      <c r="D33" s="109"/>
    </row>
    <row r="34" spans="1:4" x14ac:dyDescent="0.35">
      <c r="A34" s="111" t="s">
        <v>74</v>
      </c>
      <c r="B34" s="112" t="s">
        <v>101</v>
      </c>
      <c r="C34" s="112"/>
      <c r="D34" s="109"/>
    </row>
    <row r="35" spans="1:4" x14ac:dyDescent="0.35">
      <c r="A35" s="111" t="s">
        <v>25</v>
      </c>
      <c r="B35" s="110" t="s">
        <v>195</v>
      </c>
      <c r="C35" s="128"/>
      <c r="D35" s="109"/>
    </row>
    <row r="36" spans="1:4" x14ac:dyDescent="0.35">
      <c r="A36" s="111"/>
      <c r="B36" s="110"/>
      <c r="C36" s="128"/>
      <c r="D36" s="109"/>
    </row>
    <row r="37" spans="1:4" x14ac:dyDescent="0.35">
      <c r="A37" s="132" t="s">
        <v>290</v>
      </c>
      <c r="B37" s="133" t="s">
        <v>292</v>
      </c>
      <c r="C37" s="134">
        <f>SUM(C27+C35)</f>
        <v>0</v>
      </c>
      <c r="D37" s="109"/>
    </row>
    <row r="38" spans="1:4" x14ac:dyDescent="0.35">
      <c r="A38" s="69"/>
      <c r="B38" s="109"/>
      <c r="C38" s="109"/>
      <c r="D38" s="109"/>
    </row>
    <row r="39" spans="1:4" x14ac:dyDescent="0.35">
      <c r="A39" s="69"/>
    </row>
    <row r="41" spans="1:4" x14ac:dyDescent="0.35">
      <c r="A41" s="69"/>
    </row>
    <row r="42" spans="1:4" x14ac:dyDescent="0.35">
      <c r="A42" s="69"/>
    </row>
  </sheetData>
  <mergeCells count="5">
    <mergeCell ref="A1:B2"/>
    <mergeCell ref="A13:A15"/>
    <mergeCell ref="C13:C15"/>
    <mergeCell ref="D13:D15"/>
    <mergeCell ref="A28:B2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C632-34BA-420D-8A92-437F33F9AF6D}">
  <dimension ref="A1:C27"/>
  <sheetViews>
    <sheetView workbookViewId="0">
      <selection activeCell="G15" sqref="G15"/>
    </sheetView>
  </sheetViews>
  <sheetFormatPr defaultColWidth="9.1796875" defaultRowHeight="14.5" x14ac:dyDescent="0.35"/>
  <cols>
    <col min="1" max="1" width="24.1796875" style="5" customWidth="1"/>
    <col min="2" max="2" width="50.81640625" style="5" customWidth="1"/>
    <col min="3" max="3" width="63.453125" style="16" customWidth="1"/>
    <col min="4" max="16384" width="9.1796875" style="5"/>
  </cols>
  <sheetData>
    <row r="1" spans="1:3" x14ac:dyDescent="0.35">
      <c r="A1" s="135" t="s">
        <v>223</v>
      </c>
      <c r="B1" s="136"/>
      <c r="C1" s="71" t="s">
        <v>0</v>
      </c>
    </row>
    <row r="2" spans="1:3" x14ac:dyDescent="0.35">
      <c r="A2" s="137"/>
      <c r="B2" s="138"/>
      <c r="C2" s="72"/>
    </row>
    <row r="3" spans="1:3" x14ac:dyDescent="0.35">
      <c r="A3" s="1" t="s">
        <v>1</v>
      </c>
      <c r="B3" s="2" t="s">
        <v>224</v>
      </c>
      <c r="C3" s="72"/>
    </row>
    <row r="4" spans="1:3" x14ac:dyDescent="0.35">
      <c r="A4" s="1" t="s">
        <v>2</v>
      </c>
      <c r="B4" s="2" t="s">
        <v>3</v>
      </c>
      <c r="C4" s="42"/>
    </row>
    <row r="5" spans="1:3" x14ac:dyDescent="0.35">
      <c r="A5" s="1" t="s">
        <v>4</v>
      </c>
      <c r="B5" s="2" t="s">
        <v>225</v>
      </c>
      <c r="C5" s="42"/>
    </row>
    <row r="6" spans="1:3" x14ac:dyDescent="0.35">
      <c r="A6" s="1" t="s">
        <v>5</v>
      </c>
      <c r="B6" s="2" t="s">
        <v>6</v>
      </c>
      <c r="C6" s="42"/>
    </row>
    <row r="7" spans="1:3" ht="43.5" x14ac:dyDescent="0.35">
      <c r="A7" s="1" t="s">
        <v>7</v>
      </c>
      <c r="B7" s="73" t="s">
        <v>226</v>
      </c>
      <c r="C7" s="42"/>
    </row>
    <row r="8" spans="1:3" x14ac:dyDescent="0.35">
      <c r="A8" s="1" t="s">
        <v>8</v>
      </c>
      <c r="B8" s="2" t="s">
        <v>26</v>
      </c>
      <c r="C8" s="38"/>
    </row>
    <row r="9" spans="1:3" x14ac:dyDescent="0.35">
      <c r="A9" s="1" t="s">
        <v>9</v>
      </c>
      <c r="B9" s="2" t="s">
        <v>10</v>
      </c>
      <c r="C9" s="38"/>
    </row>
    <row r="10" spans="1:3" x14ac:dyDescent="0.35">
      <c r="A10" s="1" t="s">
        <v>11</v>
      </c>
      <c r="B10" s="2" t="s">
        <v>62</v>
      </c>
      <c r="C10" s="38"/>
    </row>
    <row r="11" spans="1:3" x14ac:dyDescent="0.35">
      <c r="A11" s="1" t="s">
        <v>12</v>
      </c>
      <c r="B11" s="2" t="s">
        <v>21</v>
      </c>
      <c r="C11" s="38"/>
    </row>
    <row r="12" spans="1:3" ht="43.5" x14ac:dyDescent="0.35">
      <c r="A12" s="1" t="s">
        <v>13</v>
      </c>
      <c r="B12" s="2" t="s">
        <v>227</v>
      </c>
      <c r="C12" s="38"/>
    </row>
    <row r="13" spans="1:3" x14ac:dyDescent="0.35">
      <c r="A13" s="1" t="s">
        <v>14</v>
      </c>
      <c r="B13" s="2" t="s">
        <v>228</v>
      </c>
      <c r="C13" s="38"/>
    </row>
    <row r="14" spans="1:3" x14ac:dyDescent="0.35">
      <c r="A14" s="1" t="s">
        <v>15</v>
      </c>
      <c r="B14" s="2" t="s">
        <v>16</v>
      </c>
      <c r="C14" s="38"/>
    </row>
    <row r="15" spans="1:3" x14ac:dyDescent="0.35">
      <c r="A15" s="1" t="s">
        <v>17</v>
      </c>
      <c r="B15" s="2" t="s">
        <v>16</v>
      </c>
      <c r="C15" s="38"/>
    </row>
    <row r="16" spans="1:3" x14ac:dyDescent="0.35">
      <c r="A16" s="1" t="s">
        <v>18</v>
      </c>
      <c r="B16" s="2" t="s">
        <v>16</v>
      </c>
      <c r="C16" s="38"/>
    </row>
    <row r="17" spans="1:3" x14ac:dyDescent="0.35">
      <c r="A17" s="1" t="s">
        <v>19</v>
      </c>
      <c r="B17" s="2" t="s">
        <v>16</v>
      </c>
      <c r="C17" s="38"/>
    </row>
    <row r="18" spans="1:3" x14ac:dyDescent="0.35">
      <c r="A18" s="1" t="s">
        <v>20</v>
      </c>
      <c r="B18" s="2" t="s">
        <v>21</v>
      </c>
      <c r="C18" s="38"/>
    </row>
    <row r="19" spans="1:3" x14ac:dyDescent="0.35">
      <c r="A19" s="1" t="s">
        <v>68</v>
      </c>
      <c r="B19" s="2" t="s">
        <v>229</v>
      </c>
      <c r="C19" s="38"/>
    </row>
    <row r="20" spans="1:3" ht="29" x14ac:dyDescent="0.35">
      <c r="A20" s="1" t="s">
        <v>22</v>
      </c>
      <c r="B20" s="74" t="s">
        <v>70</v>
      </c>
      <c r="C20" s="38"/>
    </row>
    <row r="21" spans="1:3" x14ac:dyDescent="0.35">
      <c r="A21" s="1" t="s">
        <v>38</v>
      </c>
      <c r="B21" s="59" t="s">
        <v>230</v>
      </c>
      <c r="C21" s="38"/>
    </row>
    <row r="22" spans="1:3" x14ac:dyDescent="0.35">
      <c r="A22" s="1" t="s">
        <v>23</v>
      </c>
      <c r="B22" s="2" t="s">
        <v>24</v>
      </c>
      <c r="C22" s="75"/>
    </row>
    <row r="23" spans="1:3" x14ac:dyDescent="0.35">
      <c r="A23" s="1" t="s">
        <v>74</v>
      </c>
      <c r="B23" s="7" t="s">
        <v>75</v>
      </c>
      <c r="C23" s="38"/>
    </row>
    <row r="24" spans="1:3" x14ac:dyDescent="0.35">
      <c r="A24" s="1" t="s">
        <v>25</v>
      </c>
      <c r="B24" s="14" t="s">
        <v>28</v>
      </c>
      <c r="C24" s="76"/>
    </row>
    <row r="26" spans="1:3" x14ac:dyDescent="0.35">
      <c r="A26" s="58"/>
    </row>
    <row r="27" spans="1:3" x14ac:dyDescent="0.35">
      <c r="B27" s="16"/>
    </row>
  </sheetData>
  <mergeCells count="1">
    <mergeCell ref="A1:B2"/>
  </mergeCells>
  <hyperlinks>
    <hyperlink ref="B7" r:id="rId1" display="http://www.cpubenchmark.net/cpu_list.php" xr:uid="{0DA07322-16B0-4220-A150-8A707063CDF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A2AC-5076-45B4-A3CD-D567BA9265DA}">
  <dimension ref="A1:C32"/>
  <sheetViews>
    <sheetView workbookViewId="0">
      <selection activeCell="C30" sqref="C30"/>
    </sheetView>
  </sheetViews>
  <sheetFormatPr defaultColWidth="9.1796875" defaultRowHeight="14.5" x14ac:dyDescent="0.35"/>
  <cols>
    <col min="1" max="1" width="29.1796875" style="5" customWidth="1"/>
    <col min="2" max="2" width="47.1796875" style="5" customWidth="1"/>
    <col min="3" max="3" width="57" style="5" customWidth="1"/>
    <col min="4" max="16384" width="9.1796875" style="5"/>
  </cols>
  <sheetData>
    <row r="1" spans="1:3" x14ac:dyDescent="0.35">
      <c r="A1" s="162" t="s">
        <v>287</v>
      </c>
      <c r="B1" s="163"/>
      <c r="C1" s="107" t="s">
        <v>0</v>
      </c>
    </row>
    <row r="2" spans="1:3" x14ac:dyDescent="0.35">
      <c r="A2" s="164"/>
      <c r="B2" s="165"/>
      <c r="C2" s="106"/>
    </row>
    <row r="3" spans="1:3" x14ac:dyDescent="0.35">
      <c r="A3" s="35" t="s">
        <v>1</v>
      </c>
      <c r="B3" s="38" t="s">
        <v>54</v>
      </c>
      <c r="C3" s="99"/>
    </row>
    <row r="4" spans="1:3" x14ac:dyDescent="0.35">
      <c r="A4" s="35" t="s">
        <v>2</v>
      </c>
      <c r="B4" s="38" t="s">
        <v>286</v>
      </c>
      <c r="C4" s="99"/>
    </row>
    <row r="5" spans="1:3" x14ac:dyDescent="0.35">
      <c r="A5" s="35" t="s">
        <v>4</v>
      </c>
      <c r="B5" s="35" t="s">
        <v>285</v>
      </c>
      <c r="C5" s="99"/>
    </row>
    <row r="6" spans="1:3" x14ac:dyDescent="0.35">
      <c r="A6" s="35" t="s">
        <v>5</v>
      </c>
      <c r="B6" s="38" t="s">
        <v>6</v>
      </c>
      <c r="C6" s="99"/>
    </row>
    <row r="7" spans="1:3" ht="45" customHeight="1" x14ac:dyDescent="0.35">
      <c r="A7" s="35" t="s">
        <v>7</v>
      </c>
      <c r="B7" s="43" t="s">
        <v>306</v>
      </c>
      <c r="C7" s="105"/>
    </row>
    <row r="8" spans="1:3" x14ac:dyDescent="0.35">
      <c r="A8" s="35" t="s">
        <v>8</v>
      </c>
      <c r="B8" s="38" t="s">
        <v>284</v>
      </c>
      <c r="C8" s="99"/>
    </row>
    <row r="9" spans="1:3" x14ac:dyDescent="0.35">
      <c r="A9" s="35" t="s">
        <v>9</v>
      </c>
      <c r="B9" s="101" t="s">
        <v>206</v>
      </c>
      <c r="C9" s="104"/>
    </row>
    <row r="10" spans="1:3" x14ac:dyDescent="0.35">
      <c r="A10" s="7" t="s">
        <v>60</v>
      </c>
      <c r="B10" s="8" t="s">
        <v>61</v>
      </c>
      <c r="C10" s="103"/>
    </row>
    <row r="11" spans="1:3" x14ac:dyDescent="0.35">
      <c r="A11" s="35" t="s">
        <v>11</v>
      </c>
      <c r="B11" s="38" t="s">
        <v>305</v>
      </c>
      <c r="C11" s="99"/>
    </row>
    <row r="12" spans="1:3" x14ac:dyDescent="0.35">
      <c r="A12" s="35" t="s">
        <v>283</v>
      </c>
      <c r="B12" s="38" t="s">
        <v>16</v>
      </c>
      <c r="C12" s="99"/>
    </row>
    <row r="13" spans="1:3" ht="72.5" x14ac:dyDescent="0.35">
      <c r="A13" s="35" t="s">
        <v>13</v>
      </c>
      <c r="B13" s="102" t="s">
        <v>282</v>
      </c>
      <c r="C13" s="99"/>
    </row>
    <row r="14" spans="1:3" x14ac:dyDescent="0.35">
      <c r="A14" s="35" t="s">
        <v>18</v>
      </c>
      <c r="B14" s="38" t="s">
        <v>16</v>
      </c>
      <c r="C14" s="99"/>
    </row>
    <row r="15" spans="1:3" x14ac:dyDescent="0.35">
      <c r="A15" s="35" t="s">
        <v>19</v>
      </c>
      <c r="B15" s="38" t="s">
        <v>16</v>
      </c>
      <c r="C15" s="99"/>
    </row>
    <row r="16" spans="1:3" x14ac:dyDescent="0.35">
      <c r="A16" s="35" t="s">
        <v>67</v>
      </c>
      <c r="B16" s="38" t="s">
        <v>281</v>
      </c>
      <c r="C16" s="99"/>
    </row>
    <row r="17" spans="1:3" x14ac:dyDescent="0.35">
      <c r="A17" s="35" t="s">
        <v>66</v>
      </c>
      <c r="B17" s="101" t="s">
        <v>280</v>
      </c>
      <c r="C17" s="99"/>
    </row>
    <row r="18" spans="1:3" x14ac:dyDescent="0.35">
      <c r="A18" s="44" t="s">
        <v>17</v>
      </c>
      <c r="B18" s="101" t="s">
        <v>16</v>
      </c>
      <c r="C18" s="99"/>
    </row>
    <row r="19" spans="1:3" x14ac:dyDescent="0.35">
      <c r="A19" s="35" t="s">
        <v>64</v>
      </c>
      <c r="B19" s="38" t="s">
        <v>16</v>
      </c>
      <c r="C19" s="99"/>
    </row>
    <row r="20" spans="1:3" x14ac:dyDescent="0.35">
      <c r="A20" s="35" t="s">
        <v>68</v>
      </c>
      <c r="B20" s="38" t="s">
        <v>279</v>
      </c>
      <c r="C20" s="99"/>
    </row>
    <row r="21" spans="1:3" ht="29" x14ac:dyDescent="0.35">
      <c r="A21" s="35" t="s">
        <v>22</v>
      </c>
      <c r="B21" s="38" t="s">
        <v>70</v>
      </c>
      <c r="C21" s="99"/>
    </row>
    <row r="22" spans="1:3" ht="29" x14ac:dyDescent="0.35">
      <c r="A22" s="35" t="s">
        <v>38</v>
      </c>
      <c r="B22" s="100" t="s">
        <v>276</v>
      </c>
      <c r="C22" s="99"/>
    </row>
    <row r="23" spans="1:3" x14ac:dyDescent="0.35">
      <c r="A23" s="35" t="s">
        <v>23</v>
      </c>
      <c r="B23" s="38" t="s">
        <v>24</v>
      </c>
      <c r="C23" s="98"/>
    </row>
    <row r="24" spans="1:3" x14ac:dyDescent="0.35">
      <c r="A24" s="35" t="s">
        <v>74</v>
      </c>
      <c r="B24" s="35" t="s">
        <v>101</v>
      </c>
      <c r="C24" s="97"/>
    </row>
    <row r="25" spans="1:3" x14ac:dyDescent="0.35">
      <c r="A25" s="35" t="s">
        <v>25</v>
      </c>
      <c r="B25" s="45" t="s">
        <v>123</v>
      </c>
      <c r="C25" s="96"/>
    </row>
    <row r="26" spans="1:3" x14ac:dyDescent="0.35">
      <c r="A26" s="94"/>
    </row>
    <row r="27" spans="1:3" x14ac:dyDescent="0.35">
      <c r="A27" s="94"/>
    </row>
    <row r="28" spans="1:3" x14ac:dyDescent="0.35">
      <c r="A28" s="170"/>
    </row>
    <row r="29" spans="1:3" x14ac:dyDescent="0.35">
      <c r="A29" s="170"/>
    </row>
    <row r="30" spans="1:3" x14ac:dyDescent="0.35">
      <c r="A30" s="95"/>
    </row>
    <row r="31" spans="1:3" x14ac:dyDescent="0.35">
      <c r="A31" s="67"/>
    </row>
    <row r="32" spans="1:3" x14ac:dyDescent="0.35">
      <c r="B32" s="16"/>
    </row>
  </sheetData>
  <sheetProtection selectLockedCells="1"/>
  <mergeCells count="1">
    <mergeCell ref="A1:B2"/>
  </mergeCells>
  <hyperlinks>
    <hyperlink ref="B7" r:id="rId1" display="http://www.cpubenchmark.net/cpu_list.php" xr:uid="{00000000-0004-0000-09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BCD8-0259-4C3C-82DC-FA679AF522FB}">
  <dimension ref="A1:C22"/>
  <sheetViews>
    <sheetView workbookViewId="0">
      <selection activeCell="E8" sqref="E8"/>
    </sheetView>
  </sheetViews>
  <sheetFormatPr defaultColWidth="53.7265625" defaultRowHeight="15.5" x14ac:dyDescent="0.25"/>
  <cols>
    <col min="1" max="1" width="27.453125" style="77" customWidth="1"/>
    <col min="2" max="2" width="52.54296875" style="77" customWidth="1"/>
    <col min="3" max="3" width="43.453125" style="77" customWidth="1"/>
    <col min="4" max="16384" width="53.7265625" style="77"/>
  </cols>
  <sheetData>
    <row r="1" spans="1:3" x14ac:dyDescent="0.25">
      <c r="A1" s="166" t="s">
        <v>254</v>
      </c>
      <c r="B1" s="167"/>
      <c r="C1" s="86" t="s">
        <v>0</v>
      </c>
    </row>
    <row r="2" spans="1:3" x14ac:dyDescent="0.25">
      <c r="A2" s="168"/>
      <c r="B2" s="169"/>
    </row>
    <row r="3" spans="1:3" ht="46.5" x14ac:dyDescent="0.25">
      <c r="A3" s="83" t="s">
        <v>31</v>
      </c>
      <c r="B3" s="84" t="s">
        <v>253</v>
      </c>
      <c r="C3" s="82"/>
    </row>
    <row r="4" spans="1:3" ht="77.5" x14ac:dyDescent="0.25">
      <c r="A4" s="83" t="s">
        <v>29</v>
      </c>
      <c r="B4" s="84" t="s">
        <v>252</v>
      </c>
      <c r="C4" s="82"/>
    </row>
    <row r="5" spans="1:3" x14ac:dyDescent="0.25">
      <c r="A5" s="83" t="s">
        <v>251</v>
      </c>
      <c r="B5" s="83" t="s">
        <v>250</v>
      </c>
      <c r="C5" s="82"/>
    </row>
    <row r="6" spans="1:3" x14ac:dyDescent="0.25">
      <c r="A6" s="83" t="s">
        <v>249</v>
      </c>
      <c r="B6" s="83" t="s">
        <v>248</v>
      </c>
      <c r="C6" s="82"/>
    </row>
    <row r="7" spans="1:3" x14ac:dyDescent="0.25">
      <c r="A7" s="83" t="s">
        <v>247</v>
      </c>
      <c r="B7" s="83" t="s">
        <v>246</v>
      </c>
      <c r="C7" s="82"/>
    </row>
    <row r="8" spans="1:3" ht="248" x14ac:dyDescent="0.25">
      <c r="A8" s="83" t="s">
        <v>49</v>
      </c>
      <c r="B8" s="84" t="s">
        <v>245</v>
      </c>
      <c r="C8" s="82"/>
    </row>
    <row r="9" spans="1:3" x14ac:dyDescent="0.25">
      <c r="A9" s="83" t="s">
        <v>34</v>
      </c>
      <c r="B9" s="83" t="s">
        <v>16</v>
      </c>
      <c r="C9" s="82"/>
    </row>
    <row r="10" spans="1:3" x14ac:dyDescent="0.25">
      <c r="A10" s="83" t="s">
        <v>244</v>
      </c>
      <c r="B10" s="83" t="s">
        <v>243</v>
      </c>
      <c r="C10" s="82"/>
    </row>
    <row r="11" spans="1:3" x14ac:dyDescent="0.25">
      <c r="A11" s="83" t="s">
        <v>242</v>
      </c>
      <c r="B11" s="83" t="s">
        <v>241</v>
      </c>
      <c r="C11" s="82"/>
    </row>
    <row r="12" spans="1:3" x14ac:dyDescent="0.25">
      <c r="A12" s="83" t="s">
        <v>240</v>
      </c>
      <c r="B12" s="83" t="s">
        <v>239</v>
      </c>
      <c r="C12" s="82"/>
    </row>
    <row r="13" spans="1:3" x14ac:dyDescent="0.25">
      <c r="A13" s="84" t="s">
        <v>238</v>
      </c>
      <c r="B13" s="83" t="s">
        <v>237</v>
      </c>
      <c r="C13" s="82"/>
    </row>
    <row r="14" spans="1:3" ht="29" x14ac:dyDescent="0.25">
      <c r="A14" s="7" t="s">
        <v>71</v>
      </c>
      <c r="B14" s="2" t="s">
        <v>72</v>
      </c>
      <c r="C14" s="2"/>
    </row>
    <row r="15" spans="1:3" x14ac:dyDescent="0.25">
      <c r="A15" s="83" t="s">
        <v>22</v>
      </c>
      <c r="B15" s="84" t="s">
        <v>236</v>
      </c>
      <c r="C15" s="85"/>
    </row>
    <row r="16" spans="1:3" x14ac:dyDescent="0.25">
      <c r="A16" s="83" t="s">
        <v>50</v>
      </c>
      <c r="B16" s="84" t="s">
        <v>235</v>
      </c>
      <c r="C16" s="82"/>
    </row>
    <row r="17" spans="1:3" x14ac:dyDescent="0.25">
      <c r="A17" s="83" t="s">
        <v>23</v>
      </c>
      <c r="B17" s="84" t="s">
        <v>234</v>
      </c>
      <c r="C17" s="82"/>
    </row>
    <row r="18" spans="1:3" x14ac:dyDescent="0.25">
      <c r="A18" s="83" t="s">
        <v>74</v>
      </c>
      <c r="B18" s="83" t="s">
        <v>233</v>
      </c>
      <c r="C18" s="82"/>
    </row>
    <row r="19" spans="1:3" x14ac:dyDescent="0.25">
      <c r="A19" s="81" t="s">
        <v>232</v>
      </c>
      <c r="B19" s="80" t="s">
        <v>231</v>
      </c>
      <c r="C19" s="79"/>
    </row>
    <row r="22" spans="1:3" x14ac:dyDescent="0.25">
      <c r="B22" s="78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5C2B-FD20-421F-861D-516ADC5B94DB}">
  <dimension ref="A1:C24"/>
  <sheetViews>
    <sheetView zoomScale="110" zoomScaleNormal="110" workbookViewId="0">
      <selection activeCell="A3" sqref="A3"/>
    </sheetView>
  </sheetViews>
  <sheetFormatPr defaultRowHeight="14.5" x14ac:dyDescent="0.35"/>
  <cols>
    <col min="1" max="1" width="29.7265625" style="24" customWidth="1"/>
    <col min="2" max="2" width="54.1796875" style="24" customWidth="1"/>
    <col min="3" max="3" width="56.81640625" style="24" customWidth="1"/>
    <col min="4" max="16384" width="8.7265625" style="24"/>
  </cols>
  <sheetData>
    <row r="1" spans="1:3" x14ac:dyDescent="0.35">
      <c r="A1" s="139" t="s">
        <v>274</v>
      </c>
      <c r="B1" s="140"/>
      <c r="C1" s="93" t="s">
        <v>181</v>
      </c>
    </row>
    <row r="2" spans="1:3" x14ac:dyDescent="0.35">
      <c r="A2" s="141"/>
      <c r="B2" s="142"/>
      <c r="C2" s="92"/>
    </row>
    <row r="3" spans="1:3" x14ac:dyDescent="0.35">
      <c r="A3" s="20" t="s">
        <v>273</v>
      </c>
      <c r="B3" s="21" t="s">
        <v>272</v>
      </c>
      <c r="C3" s="21"/>
    </row>
    <row r="4" spans="1:3" x14ac:dyDescent="0.35">
      <c r="A4" s="20" t="s">
        <v>271</v>
      </c>
      <c r="B4" s="20" t="s">
        <v>270</v>
      </c>
      <c r="C4" s="20"/>
    </row>
    <row r="5" spans="1:3" x14ac:dyDescent="0.35">
      <c r="A5" s="20" t="s">
        <v>269</v>
      </c>
      <c r="B5" s="68" t="s">
        <v>268</v>
      </c>
      <c r="C5" s="68"/>
    </row>
    <row r="6" spans="1:3" x14ac:dyDescent="0.35">
      <c r="A6" s="20" t="s">
        <v>267</v>
      </c>
      <c r="B6" s="21" t="s">
        <v>266</v>
      </c>
      <c r="C6" s="21"/>
    </row>
    <row r="7" spans="1:3" x14ac:dyDescent="0.35">
      <c r="A7" s="20" t="s">
        <v>265</v>
      </c>
      <c r="B7" s="21" t="s">
        <v>264</v>
      </c>
      <c r="C7" s="21"/>
    </row>
    <row r="8" spans="1:3" x14ac:dyDescent="0.35">
      <c r="A8" s="20" t="s">
        <v>263</v>
      </c>
      <c r="B8" s="21" t="s">
        <v>262</v>
      </c>
      <c r="C8" s="21"/>
    </row>
    <row r="9" spans="1:3" x14ac:dyDescent="0.35">
      <c r="A9" s="20" t="s">
        <v>261</v>
      </c>
      <c r="B9" s="21" t="s">
        <v>260</v>
      </c>
      <c r="C9" s="21"/>
    </row>
    <row r="10" spans="1:3" x14ac:dyDescent="0.35">
      <c r="A10" s="20" t="s">
        <v>259</v>
      </c>
      <c r="B10" s="21" t="s">
        <v>258</v>
      </c>
      <c r="C10" s="21"/>
    </row>
    <row r="11" spans="1:3" x14ac:dyDescent="0.35">
      <c r="A11" s="20" t="s">
        <v>257</v>
      </c>
      <c r="B11" s="21" t="s">
        <v>256</v>
      </c>
      <c r="C11" s="21"/>
    </row>
    <row r="12" spans="1:3" x14ac:dyDescent="0.35">
      <c r="A12" s="20" t="s">
        <v>25</v>
      </c>
      <c r="B12" s="91" t="s">
        <v>255</v>
      </c>
      <c r="C12" s="26"/>
    </row>
    <row r="13" spans="1:3" x14ac:dyDescent="0.35">
      <c r="A13" s="18"/>
      <c r="B13" s="18"/>
      <c r="C13" s="18"/>
    </row>
    <row r="14" spans="1:3" x14ac:dyDescent="0.35">
      <c r="A14" s="90"/>
      <c r="B14" s="18"/>
      <c r="C14" s="18"/>
    </row>
    <row r="15" spans="1:3" x14ac:dyDescent="0.35">
      <c r="A15" s="18"/>
      <c r="B15" s="18"/>
      <c r="C15" s="18"/>
    </row>
    <row r="17" spans="2:3" x14ac:dyDescent="0.35">
      <c r="C17" s="3"/>
    </row>
    <row r="18" spans="2:3" x14ac:dyDescent="0.35">
      <c r="C18" s="89"/>
    </row>
    <row r="19" spans="2:3" x14ac:dyDescent="0.35">
      <c r="C19" s="89"/>
    </row>
    <row r="20" spans="2:3" ht="15.5" x14ac:dyDescent="0.35">
      <c r="B20" s="87"/>
    </row>
    <row r="21" spans="2:3" ht="15.5" x14ac:dyDescent="0.35">
      <c r="B21" s="88"/>
    </row>
    <row r="22" spans="2:3" ht="15.5" x14ac:dyDescent="0.35">
      <c r="B22" s="88"/>
    </row>
    <row r="23" spans="2:3" ht="15.5" x14ac:dyDescent="0.35">
      <c r="B23" s="87"/>
    </row>
    <row r="24" spans="2:3" ht="15.5" x14ac:dyDescent="0.35">
      <c r="B24" s="87"/>
    </row>
  </sheetData>
  <mergeCells count="1">
    <mergeCell ref="A1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4057-57E3-4221-8E0E-00AFBB0944C0}">
  <dimension ref="A1:C30"/>
  <sheetViews>
    <sheetView workbookViewId="0">
      <selection sqref="A1:B2"/>
    </sheetView>
  </sheetViews>
  <sheetFormatPr defaultColWidth="9.1796875" defaultRowHeight="14.5" x14ac:dyDescent="0.35"/>
  <cols>
    <col min="1" max="1" width="29.26953125" style="18" customWidth="1"/>
    <col min="2" max="2" width="41.26953125" style="18" customWidth="1"/>
    <col min="3" max="3" width="63" style="18" customWidth="1"/>
    <col min="4" max="16384" width="9.1796875" style="18"/>
  </cols>
  <sheetData>
    <row r="1" spans="1:3" x14ac:dyDescent="0.35">
      <c r="A1" s="139" t="s">
        <v>76</v>
      </c>
      <c r="B1" s="140"/>
      <c r="C1" s="17" t="s">
        <v>0</v>
      </c>
    </row>
    <row r="2" spans="1:3" x14ac:dyDescent="0.35">
      <c r="A2" s="141" t="s">
        <v>77</v>
      </c>
      <c r="B2" s="142"/>
      <c r="C2" s="19"/>
    </row>
    <row r="3" spans="1:3" x14ac:dyDescent="0.35">
      <c r="A3" s="20" t="s">
        <v>40</v>
      </c>
      <c r="B3" s="20" t="s">
        <v>78</v>
      </c>
      <c r="C3" s="21"/>
    </row>
    <row r="4" spans="1:3" x14ac:dyDescent="0.35">
      <c r="A4" s="20" t="s">
        <v>79</v>
      </c>
      <c r="B4" s="20" t="s">
        <v>80</v>
      </c>
      <c r="C4" s="21"/>
    </row>
    <row r="5" spans="1:3" x14ac:dyDescent="0.35">
      <c r="A5" s="20" t="s">
        <v>42</v>
      </c>
      <c r="B5" s="20" t="s">
        <v>81</v>
      </c>
      <c r="C5" s="20"/>
    </row>
    <row r="6" spans="1:3" x14ac:dyDescent="0.35">
      <c r="A6" s="20" t="s">
        <v>4</v>
      </c>
      <c r="B6" s="20" t="s">
        <v>82</v>
      </c>
      <c r="C6" s="21"/>
    </row>
    <row r="7" spans="1:3" x14ac:dyDescent="0.35">
      <c r="A7" s="20" t="s">
        <v>44</v>
      </c>
      <c r="B7" s="20" t="s">
        <v>83</v>
      </c>
      <c r="C7" s="20"/>
    </row>
    <row r="8" spans="1:3" x14ac:dyDescent="0.35">
      <c r="A8" s="20" t="s">
        <v>48</v>
      </c>
      <c r="B8" s="22" t="s">
        <v>84</v>
      </c>
      <c r="C8" s="22"/>
    </row>
    <row r="9" spans="1:3" x14ac:dyDescent="0.35">
      <c r="A9" s="20" t="s">
        <v>85</v>
      </c>
      <c r="B9" s="22" t="s">
        <v>86</v>
      </c>
      <c r="C9" s="22"/>
    </row>
    <row r="10" spans="1:3" ht="16.5" customHeight="1" x14ac:dyDescent="0.35">
      <c r="A10" s="20" t="s">
        <v>46</v>
      </c>
      <c r="B10" s="20" t="s">
        <v>275</v>
      </c>
      <c r="C10" s="20"/>
    </row>
    <row r="11" spans="1:3" x14ac:dyDescent="0.35">
      <c r="A11" s="20" t="s">
        <v>87</v>
      </c>
      <c r="B11" s="21" t="s">
        <v>88</v>
      </c>
      <c r="C11" s="21"/>
    </row>
    <row r="12" spans="1:3" x14ac:dyDescent="0.35">
      <c r="A12" s="20" t="s">
        <v>89</v>
      </c>
      <c r="B12" s="21" t="s">
        <v>90</v>
      </c>
      <c r="C12" s="21"/>
    </row>
    <row r="13" spans="1:3" x14ac:dyDescent="0.35">
      <c r="A13" s="23" t="s">
        <v>91</v>
      </c>
      <c r="B13" s="24" t="s">
        <v>92</v>
      </c>
      <c r="C13" s="21"/>
    </row>
    <row r="14" spans="1:3" x14ac:dyDescent="0.35">
      <c r="A14" s="20" t="s">
        <v>93</v>
      </c>
      <c r="B14" s="21" t="s">
        <v>16</v>
      </c>
      <c r="C14" s="21"/>
    </row>
    <row r="15" spans="1:3" x14ac:dyDescent="0.35">
      <c r="A15" s="20" t="s">
        <v>94</v>
      </c>
      <c r="B15" s="20" t="s">
        <v>16</v>
      </c>
      <c r="C15" s="21"/>
    </row>
    <row r="16" spans="1:3" x14ac:dyDescent="0.35">
      <c r="A16" s="20" t="s">
        <v>95</v>
      </c>
      <c r="B16" s="21" t="s">
        <v>96</v>
      </c>
      <c r="C16" s="21"/>
    </row>
    <row r="17" spans="1:3" x14ac:dyDescent="0.35">
      <c r="A17" s="20" t="s">
        <v>50</v>
      </c>
      <c r="B17" s="25" t="s">
        <v>97</v>
      </c>
      <c r="C17" s="25"/>
    </row>
    <row r="18" spans="1:3" x14ac:dyDescent="0.35">
      <c r="A18" s="20" t="s">
        <v>52</v>
      </c>
      <c r="B18" s="20" t="s">
        <v>98</v>
      </c>
      <c r="C18" s="20"/>
    </row>
    <row r="19" spans="1:3" x14ac:dyDescent="0.35">
      <c r="A19" s="20" t="s">
        <v>74</v>
      </c>
      <c r="B19" s="20" t="s">
        <v>99</v>
      </c>
      <c r="C19" s="20"/>
    </row>
    <row r="20" spans="1:3" x14ac:dyDescent="0.35">
      <c r="A20" s="20" t="s">
        <v>25</v>
      </c>
      <c r="B20" s="26">
        <v>8700</v>
      </c>
      <c r="C20" s="26"/>
    </row>
    <row r="21" spans="1:3" x14ac:dyDescent="0.35">
      <c r="A21" s="24"/>
      <c r="B21" s="143"/>
      <c r="C21" s="144"/>
    </row>
    <row r="22" spans="1:3" x14ac:dyDescent="0.35">
      <c r="A22" s="27"/>
      <c r="B22" s="28"/>
      <c r="C22" s="29"/>
    </row>
    <row r="23" spans="1:3" x14ac:dyDescent="0.35">
      <c r="C23" s="29"/>
    </row>
    <row r="24" spans="1:3" x14ac:dyDescent="0.35">
      <c r="B24" s="30"/>
      <c r="C24" s="31"/>
    </row>
    <row r="25" spans="1:3" x14ac:dyDescent="0.35">
      <c r="B25" s="30"/>
      <c r="C25" s="32"/>
    </row>
    <row r="26" spans="1:3" x14ac:dyDescent="0.35">
      <c r="C26" s="29"/>
    </row>
    <row r="27" spans="1:3" x14ac:dyDescent="0.35">
      <c r="C27" s="29"/>
    </row>
    <row r="28" spans="1:3" x14ac:dyDescent="0.35">
      <c r="C28" s="29"/>
    </row>
    <row r="29" spans="1:3" x14ac:dyDescent="0.35">
      <c r="C29" s="29"/>
    </row>
    <row r="30" spans="1:3" x14ac:dyDescent="0.35">
      <c r="C30" s="29"/>
    </row>
  </sheetData>
  <mergeCells count="2">
    <mergeCell ref="A1:B2"/>
    <mergeCell ref="B21:C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7F57-E852-4098-85E9-F9CB4AACCF90}">
  <dimension ref="A1:C30"/>
  <sheetViews>
    <sheetView workbookViewId="0">
      <selection activeCell="C23" sqref="C23"/>
    </sheetView>
  </sheetViews>
  <sheetFormatPr defaultColWidth="9.1796875" defaultRowHeight="14.5" x14ac:dyDescent="0.35"/>
  <cols>
    <col min="1" max="1" width="24.81640625" style="16" customWidth="1"/>
    <col min="2" max="2" width="47.81640625" style="5" customWidth="1"/>
    <col min="3" max="3" width="67.81640625" style="5" customWidth="1"/>
    <col min="4" max="16384" width="9.1796875" style="5"/>
  </cols>
  <sheetData>
    <row r="1" spans="1:3" x14ac:dyDescent="0.35">
      <c r="A1" s="135" t="s">
        <v>116</v>
      </c>
      <c r="B1" s="136"/>
      <c r="C1" s="4" t="s">
        <v>0</v>
      </c>
    </row>
    <row r="2" spans="1:3" x14ac:dyDescent="0.35">
      <c r="A2" s="137"/>
      <c r="B2" s="138"/>
      <c r="C2" s="44"/>
    </row>
    <row r="3" spans="1:3" x14ac:dyDescent="0.35">
      <c r="A3" s="37" t="s">
        <v>1</v>
      </c>
      <c r="B3" s="38" t="s">
        <v>115</v>
      </c>
      <c r="C3" s="38"/>
    </row>
    <row r="4" spans="1:3" x14ac:dyDescent="0.35">
      <c r="A4" s="37" t="s">
        <v>2</v>
      </c>
      <c r="B4" s="38" t="s">
        <v>114</v>
      </c>
      <c r="C4" s="38"/>
    </row>
    <row r="5" spans="1:3" x14ac:dyDescent="0.35">
      <c r="A5" s="37" t="s">
        <v>4</v>
      </c>
      <c r="B5" s="38" t="s">
        <v>113</v>
      </c>
      <c r="C5" s="38"/>
    </row>
    <row r="6" spans="1:3" x14ac:dyDescent="0.35">
      <c r="A6" s="37" t="s">
        <v>5</v>
      </c>
      <c r="B6" s="37" t="s">
        <v>6</v>
      </c>
      <c r="C6" s="38"/>
    </row>
    <row r="7" spans="1:3" ht="45" customHeight="1" x14ac:dyDescent="0.35">
      <c r="A7" s="37" t="s">
        <v>7</v>
      </c>
      <c r="B7" s="43" t="s">
        <v>112</v>
      </c>
      <c r="C7" s="43"/>
    </row>
    <row r="8" spans="1:3" ht="58" x14ac:dyDescent="0.35">
      <c r="A8" s="37" t="s">
        <v>29</v>
      </c>
      <c r="B8" s="38" t="s">
        <v>111</v>
      </c>
      <c r="C8" s="38"/>
    </row>
    <row r="9" spans="1:3" x14ac:dyDescent="0.35">
      <c r="A9" s="37" t="s">
        <v>8</v>
      </c>
      <c r="B9" s="38" t="s">
        <v>110</v>
      </c>
      <c r="C9" s="38"/>
    </row>
    <row r="10" spans="1:3" x14ac:dyDescent="0.35">
      <c r="A10" s="37" t="s">
        <v>9</v>
      </c>
      <c r="B10" s="38" t="s">
        <v>109</v>
      </c>
      <c r="C10" s="38"/>
    </row>
    <row r="11" spans="1:3" x14ac:dyDescent="0.35">
      <c r="A11" s="7" t="s">
        <v>60</v>
      </c>
      <c r="B11" s="8" t="s">
        <v>61</v>
      </c>
      <c r="C11" s="42"/>
    </row>
    <row r="12" spans="1:3" x14ac:dyDescent="0.35">
      <c r="A12" s="37" t="s">
        <v>34</v>
      </c>
      <c r="B12" s="34" t="s">
        <v>108</v>
      </c>
      <c r="C12" s="38"/>
    </row>
    <row r="13" spans="1:3" x14ac:dyDescent="0.35">
      <c r="A13" s="37" t="s">
        <v>11</v>
      </c>
      <c r="B13" s="2" t="s">
        <v>62</v>
      </c>
      <c r="C13" s="38"/>
    </row>
    <row r="14" spans="1:3" x14ac:dyDescent="0.35">
      <c r="A14" s="37" t="s">
        <v>12</v>
      </c>
      <c r="B14" s="37" t="s">
        <v>16</v>
      </c>
      <c r="C14" s="38"/>
    </row>
    <row r="15" spans="1:3" ht="43.5" x14ac:dyDescent="0.35">
      <c r="A15" s="37" t="s">
        <v>13</v>
      </c>
      <c r="B15" s="38" t="s">
        <v>107</v>
      </c>
      <c r="C15" s="38"/>
    </row>
    <row r="16" spans="1:3" x14ac:dyDescent="0.35">
      <c r="A16" s="37" t="s">
        <v>18</v>
      </c>
      <c r="B16" s="37" t="s">
        <v>16</v>
      </c>
      <c r="C16" s="38"/>
    </row>
    <row r="17" spans="1:3" x14ac:dyDescent="0.35">
      <c r="A17" s="37" t="s">
        <v>19</v>
      </c>
      <c r="B17" s="37" t="s">
        <v>16</v>
      </c>
      <c r="C17" s="38"/>
    </row>
    <row r="18" spans="1:3" x14ac:dyDescent="0.35">
      <c r="A18" s="37" t="s">
        <v>67</v>
      </c>
      <c r="B18" s="38" t="s">
        <v>106</v>
      </c>
      <c r="C18" s="38"/>
    </row>
    <row r="19" spans="1:3" x14ac:dyDescent="0.35">
      <c r="A19" s="37" t="s">
        <v>64</v>
      </c>
      <c r="B19" s="40" t="s">
        <v>105</v>
      </c>
      <c r="C19" s="38"/>
    </row>
    <row r="20" spans="1:3" x14ac:dyDescent="0.35">
      <c r="A20" s="41" t="s">
        <v>17</v>
      </c>
      <c r="B20" s="40" t="s">
        <v>16</v>
      </c>
      <c r="C20" s="38"/>
    </row>
    <row r="21" spans="1:3" x14ac:dyDescent="0.35">
      <c r="A21" s="37" t="s">
        <v>104</v>
      </c>
      <c r="B21" s="37" t="s">
        <v>103</v>
      </c>
      <c r="C21" s="38"/>
    </row>
    <row r="22" spans="1:3" ht="29" x14ac:dyDescent="0.35">
      <c r="A22" s="37" t="s">
        <v>22</v>
      </c>
      <c r="B22" s="37" t="s">
        <v>102</v>
      </c>
      <c r="C22" s="38"/>
    </row>
    <row r="23" spans="1:3" ht="29" x14ac:dyDescent="0.35">
      <c r="A23" s="37" t="s">
        <v>38</v>
      </c>
      <c r="B23" s="39" t="s">
        <v>276</v>
      </c>
      <c r="C23" s="38"/>
    </row>
    <row r="24" spans="1:3" x14ac:dyDescent="0.35">
      <c r="A24" s="37" t="s">
        <v>23</v>
      </c>
      <c r="B24" s="37" t="s">
        <v>24</v>
      </c>
      <c r="C24" s="36"/>
    </row>
    <row r="25" spans="1:3" x14ac:dyDescent="0.35">
      <c r="A25" s="34" t="s">
        <v>74</v>
      </c>
      <c r="B25" s="9" t="s">
        <v>101</v>
      </c>
      <c r="C25" s="35"/>
    </row>
    <row r="26" spans="1:3" x14ac:dyDescent="0.35">
      <c r="A26" s="34" t="s">
        <v>25</v>
      </c>
      <c r="B26" s="33" t="s">
        <v>100</v>
      </c>
      <c r="C26" s="33"/>
    </row>
    <row r="28" spans="1:3" x14ac:dyDescent="0.35">
      <c r="A28" s="5"/>
    </row>
    <row r="30" spans="1:3" x14ac:dyDescent="0.35">
      <c r="A30" s="5"/>
    </row>
  </sheetData>
  <mergeCells count="1">
    <mergeCell ref="A1:B2"/>
  </mergeCells>
  <hyperlinks>
    <hyperlink ref="B7" r:id="rId1" display="http://www.cpubenchmark.net/cpu_list.php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29ED0-EAA8-4E6A-A724-08637B1998E2}">
  <dimension ref="A1:C32"/>
  <sheetViews>
    <sheetView workbookViewId="0">
      <selection activeCell="B27" sqref="B27"/>
    </sheetView>
  </sheetViews>
  <sheetFormatPr defaultColWidth="9.1796875" defaultRowHeight="14.5" x14ac:dyDescent="0.35"/>
  <cols>
    <col min="1" max="1" width="28.81640625" style="5" customWidth="1"/>
    <col min="2" max="2" width="50" style="5" customWidth="1"/>
    <col min="3" max="3" width="55.81640625" style="5" customWidth="1"/>
    <col min="4" max="16384" width="9.1796875" style="5"/>
  </cols>
  <sheetData>
    <row r="1" spans="1:3" x14ac:dyDescent="0.35">
      <c r="A1" s="135" t="s">
        <v>122</v>
      </c>
      <c r="B1" s="136"/>
      <c r="C1" s="4" t="s">
        <v>0</v>
      </c>
    </row>
    <row r="2" spans="1:3" x14ac:dyDescent="0.35">
      <c r="A2" s="137"/>
      <c r="B2" s="138"/>
      <c r="C2" s="47"/>
    </row>
    <row r="3" spans="1:3" x14ac:dyDescent="0.35">
      <c r="A3" s="7" t="s">
        <v>1</v>
      </c>
      <c r="B3" s="8" t="s">
        <v>54</v>
      </c>
      <c r="C3" s="42"/>
    </row>
    <row r="4" spans="1:3" x14ac:dyDescent="0.35">
      <c r="A4" s="7" t="s">
        <v>2</v>
      </c>
      <c r="B4" s="8" t="s">
        <v>55</v>
      </c>
      <c r="C4" s="42"/>
    </row>
    <row r="5" spans="1:3" x14ac:dyDescent="0.35">
      <c r="A5" s="7" t="s">
        <v>4</v>
      </c>
      <c r="B5" s="9" t="s">
        <v>121</v>
      </c>
      <c r="C5" s="9"/>
    </row>
    <row r="6" spans="1:3" x14ac:dyDescent="0.35">
      <c r="A6" s="7" t="s">
        <v>5</v>
      </c>
      <c r="B6" s="9" t="s">
        <v>6</v>
      </c>
      <c r="C6" s="42"/>
    </row>
    <row r="7" spans="1:3" ht="45" customHeight="1" x14ac:dyDescent="0.35">
      <c r="A7" s="7" t="s">
        <v>7</v>
      </c>
      <c r="B7" s="10" t="s">
        <v>120</v>
      </c>
      <c r="C7" s="10"/>
    </row>
    <row r="8" spans="1:3" x14ac:dyDescent="0.35">
      <c r="A8" s="7" t="s">
        <v>8</v>
      </c>
      <c r="B8" s="11" t="s">
        <v>58</v>
      </c>
      <c r="C8" s="42"/>
    </row>
    <row r="9" spans="1:3" x14ac:dyDescent="0.35">
      <c r="A9" s="7" t="s">
        <v>9</v>
      </c>
      <c r="B9" s="11" t="s">
        <v>10</v>
      </c>
      <c r="C9" s="42"/>
    </row>
    <row r="10" spans="1:3" x14ac:dyDescent="0.35">
      <c r="A10" s="7" t="s">
        <v>60</v>
      </c>
      <c r="B10" s="8" t="s">
        <v>61</v>
      </c>
      <c r="C10" s="42"/>
    </row>
    <row r="11" spans="1:3" x14ac:dyDescent="0.35">
      <c r="A11" s="7" t="s">
        <v>11</v>
      </c>
      <c r="B11" s="8" t="s">
        <v>62</v>
      </c>
      <c r="C11" s="42"/>
    </row>
    <row r="12" spans="1:3" x14ac:dyDescent="0.35">
      <c r="A12" s="7" t="s">
        <v>12</v>
      </c>
      <c r="B12" s="8" t="s">
        <v>16</v>
      </c>
      <c r="C12" s="42"/>
    </row>
    <row r="13" spans="1:3" ht="58" x14ac:dyDescent="0.35">
      <c r="A13" s="7" t="s">
        <v>13</v>
      </c>
      <c r="B13" s="8" t="s">
        <v>119</v>
      </c>
      <c r="C13" s="8"/>
    </row>
    <row r="14" spans="1:3" x14ac:dyDescent="0.35">
      <c r="A14" s="7" t="s">
        <v>18</v>
      </c>
      <c r="B14" s="8" t="s">
        <v>16</v>
      </c>
      <c r="C14" s="42"/>
    </row>
    <row r="15" spans="1:3" x14ac:dyDescent="0.35">
      <c r="A15" s="7" t="s">
        <v>19</v>
      </c>
      <c r="B15" s="8" t="s">
        <v>16</v>
      </c>
      <c r="C15" s="42"/>
    </row>
    <row r="16" spans="1:3" x14ac:dyDescent="0.35">
      <c r="A16" s="7" t="s">
        <v>64</v>
      </c>
      <c r="B16" s="8" t="s">
        <v>65</v>
      </c>
      <c r="C16" s="42"/>
    </row>
    <row r="17" spans="1:3" x14ac:dyDescent="0.35">
      <c r="A17" s="7" t="s">
        <v>17</v>
      </c>
      <c r="B17" s="8" t="s">
        <v>16</v>
      </c>
      <c r="C17" s="42"/>
    </row>
    <row r="18" spans="1:3" x14ac:dyDescent="0.35">
      <c r="A18" s="7" t="s">
        <v>66</v>
      </c>
      <c r="B18" s="8" t="s">
        <v>16</v>
      </c>
      <c r="C18" s="42"/>
    </row>
    <row r="19" spans="1:3" x14ac:dyDescent="0.35">
      <c r="A19" s="7" t="s">
        <v>67</v>
      </c>
      <c r="B19" s="8" t="s">
        <v>16</v>
      </c>
      <c r="C19" s="42"/>
    </row>
    <row r="20" spans="1:3" x14ac:dyDescent="0.35">
      <c r="A20" s="7" t="s">
        <v>68</v>
      </c>
      <c r="B20" s="8" t="s">
        <v>69</v>
      </c>
      <c r="C20" s="42"/>
    </row>
    <row r="21" spans="1:3" ht="29" x14ac:dyDescent="0.35">
      <c r="A21" s="7" t="s">
        <v>22</v>
      </c>
      <c r="B21" s="8" t="s">
        <v>102</v>
      </c>
      <c r="C21" s="42"/>
    </row>
    <row r="22" spans="1:3" ht="29" x14ac:dyDescent="0.35">
      <c r="A22" s="7" t="s">
        <v>38</v>
      </c>
      <c r="B22" s="13" t="s">
        <v>118</v>
      </c>
      <c r="C22" s="42"/>
    </row>
    <row r="23" spans="1:3" x14ac:dyDescent="0.35">
      <c r="A23" s="7" t="s">
        <v>23</v>
      </c>
      <c r="B23" s="8" t="s">
        <v>24</v>
      </c>
      <c r="C23" s="42"/>
    </row>
    <row r="24" spans="1:3" x14ac:dyDescent="0.35">
      <c r="A24" s="7" t="s">
        <v>74</v>
      </c>
      <c r="B24" s="9" t="s">
        <v>101</v>
      </c>
      <c r="C24" s="46"/>
    </row>
    <row r="25" spans="1:3" x14ac:dyDescent="0.35">
      <c r="A25" s="7" t="s">
        <v>25</v>
      </c>
      <c r="B25" s="45" t="s">
        <v>117</v>
      </c>
      <c r="C25" s="45"/>
    </row>
    <row r="27" spans="1:3" x14ac:dyDescent="0.35">
      <c r="A27" s="15"/>
      <c r="B27" s="16"/>
    </row>
    <row r="29" spans="1:3" x14ac:dyDescent="0.35">
      <c r="A29" s="3"/>
    </row>
    <row r="32" spans="1:3" x14ac:dyDescent="0.35">
      <c r="B32" s="16"/>
    </row>
  </sheetData>
  <mergeCells count="1">
    <mergeCell ref="A1:B2"/>
  </mergeCells>
  <hyperlinks>
    <hyperlink ref="B7" r:id="rId1" display="http://www.cpubenchmark.net/cpu_list.php" xr:uid="{00000000-0004-0000-0100-000000000000}"/>
  </hyperlinks>
  <printOptions horizontalCentered="1" verticalCentered="1"/>
  <pageMargins left="0.23622047244094491" right="0.23622047244094491" top="0.55118110236220474" bottom="0.5511811023622047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29BC5-EF85-4200-9483-179061789A87}">
  <dimension ref="A1:D28"/>
  <sheetViews>
    <sheetView workbookViewId="0">
      <selection activeCell="B16" sqref="B16"/>
    </sheetView>
  </sheetViews>
  <sheetFormatPr defaultColWidth="9.1796875" defaultRowHeight="14.5" x14ac:dyDescent="0.35"/>
  <cols>
    <col min="1" max="1" width="29.1796875" style="5" customWidth="1"/>
    <col min="2" max="2" width="43.1796875" style="5" customWidth="1"/>
    <col min="3" max="3" width="63" style="5" customWidth="1"/>
    <col min="4" max="16384" width="9.1796875" style="5"/>
  </cols>
  <sheetData>
    <row r="1" spans="1:4" x14ac:dyDescent="0.35">
      <c r="A1" s="135" t="s">
        <v>132</v>
      </c>
      <c r="B1" s="136"/>
      <c r="C1" s="57" t="s">
        <v>0</v>
      </c>
    </row>
    <row r="2" spans="1:4" x14ac:dyDescent="0.35">
      <c r="A2" s="137" t="s">
        <v>77</v>
      </c>
      <c r="B2" s="138"/>
      <c r="C2" s="56"/>
    </row>
    <row r="3" spans="1:4" x14ac:dyDescent="0.35">
      <c r="A3" s="35" t="s">
        <v>40</v>
      </c>
      <c r="B3" s="38" t="s">
        <v>131</v>
      </c>
      <c r="C3" s="38"/>
    </row>
    <row r="4" spans="1:4" x14ac:dyDescent="0.35">
      <c r="A4" s="35" t="s">
        <v>79</v>
      </c>
      <c r="B4" s="35" t="s">
        <v>80</v>
      </c>
      <c r="C4" s="38"/>
    </row>
    <row r="5" spans="1:4" x14ac:dyDescent="0.35">
      <c r="A5" s="35" t="s">
        <v>42</v>
      </c>
      <c r="B5" s="35" t="s">
        <v>130</v>
      </c>
      <c r="C5" s="35"/>
    </row>
    <row r="6" spans="1:4" x14ac:dyDescent="0.35">
      <c r="A6" s="35" t="s">
        <v>4</v>
      </c>
      <c r="B6" s="38" t="s">
        <v>129</v>
      </c>
      <c r="C6" s="38"/>
    </row>
    <row r="7" spans="1:4" x14ac:dyDescent="0.35">
      <c r="A7" s="35" t="s">
        <v>44</v>
      </c>
      <c r="B7" s="35" t="s">
        <v>128</v>
      </c>
      <c r="C7" s="35"/>
    </row>
    <row r="8" spans="1:4" x14ac:dyDescent="0.35">
      <c r="A8" s="35" t="s">
        <v>48</v>
      </c>
      <c r="B8" s="35" t="s">
        <v>127</v>
      </c>
      <c r="C8" s="35"/>
    </row>
    <row r="9" spans="1:4" x14ac:dyDescent="0.35">
      <c r="A9" s="35" t="s">
        <v>46</v>
      </c>
      <c r="B9" s="35" t="s">
        <v>47</v>
      </c>
      <c r="C9" s="35"/>
    </row>
    <row r="10" spans="1:4" x14ac:dyDescent="0.35">
      <c r="A10" s="35" t="s">
        <v>126</v>
      </c>
      <c r="B10" s="38" t="s">
        <v>125</v>
      </c>
      <c r="C10" s="38"/>
    </row>
    <row r="11" spans="1:4" x14ac:dyDescent="0.35">
      <c r="A11" s="35" t="s">
        <v>89</v>
      </c>
      <c r="B11" s="55" t="s">
        <v>124</v>
      </c>
      <c r="C11" s="55"/>
    </row>
    <row r="12" spans="1:4" x14ac:dyDescent="0.35">
      <c r="A12" s="35" t="s">
        <v>93</v>
      </c>
      <c r="B12" s="38" t="s">
        <v>61</v>
      </c>
      <c r="C12" s="38"/>
      <c r="D12" s="54"/>
    </row>
    <row r="13" spans="1:4" x14ac:dyDescent="0.35">
      <c r="A13" s="35" t="s">
        <v>94</v>
      </c>
      <c r="B13" s="35" t="s">
        <v>16</v>
      </c>
      <c r="C13" s="38"/>
    </row>
    <row r="14" spans="1:4" x14ac:dyDescent="0.35">
      <c r="A14" s="35" t="s">
        <v>95</v>
      </c>
      <c r="B14" s="35" t="s">
        <v>16</v>
      </c>
      <c r="C14" s="38"/>
    </row>
    <row r="15" spans="1:4" ht="29" x14ac:dyDescent="0.35">
      <c r="A15" s="35" t="s">
        <v>50</v>
      </c>
      <c r="B15" s="53" t="s">
        <v>51</v>
      </c>
      <c r="C15" s="53"/>
    </row>
    <row r="16" spans="1:4" x14ac:dyDescent="0.35">
      <c r="A16" s="35" t="s">
        <v>52</v>
      </c>
      <c r="B16" s="35" t="s">
        <v>24</v>
      </c>
      <c r="C16" s="35"/>
    </row>
    <row r="17" spans="1:3" x14ac:dyDescent="0.35">
      <c r="A17" s="35" t="s">
        <v>74</v>
      </c>
      <c r="B17" s="9" t="s">
        <v>101</v>
      </c>
      <c r="C17" s="35"/>
    </row>
    <row r="18" spans="1:3" x14ac:dyDescent="0.35">
      <c r="A18" s="35" t="s">
        <v>25</v>
      </c>
      <c r="B18" s="33" t="s">
        <v>123</v>
      </c>
      <c r="C18" s="33"/>
    </row>
    <row r="19" spans="1:3" x14ac:dyDescent="0.35">
      <c r="C19" s="48"/>
    </row>
    <row r="20" spans="1:3" x14ac:dyDescent="0.35">
      <c r="A20" s="145"/>
      <c r="B20" s="145"/>
      <c r="C20" s="145"/>
    </row>
    <row r="21" spans="1:3" x14ac:dyDescent="0.35">
      <c r="C21" s="48"/>
    </row>
    <row r="22" spans="1:3" x14ac:dyDescent="0.35">
      <c r="B22" s="52"/>
      <c r="C22" s="51"/>
    </row>
    <row r="23" spans="1:3" x14ac:dyDescent="0.35">
      <c r="B23" s="50"/>
      <c r="C23" s="49"/>
    </row>
    <row r="24" spans="1:3" x14ac:dyDescent="0.35">
      <c r="C24" s="48"/>
    </row>
    <row r="25" spans="1:3" x14ac:dyDescent="0.35">
      <c r="C25" s="48"/>
    </row>
    <row r="26" spans="1:3" x14ac:dyDescent="0.35">
      <c r="C26" s="48"/>
    </row>
    <row r="27" spans="1:3" x14ac:dyDescent="0.35">
      <c r="C27" s="48"/>
    </row>
    <row r="28" spans="1:3" x14ac:dyDescent="0.35">
      <c r="C28" s="48"/>
    </row>
  </sheetData>
  <mergeCells count="2">
    <mergeCell ref="A1:B2"/>
    <mergeCell ref="A20:C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0B57-87A0-410F-9D4C-CC8897B64758}">
  <dimension ref="A1:C33"/>
  <sheetViews>
    <sheetView zoomScaleNormal="100" workbookViewId="0">
      <selection activeCell="B6" sqref="B6"/>
    </sheetView>
  </sheetViews>
  <sheetFormatPr defaultColWidth="9.1796875" defaultRowHeight="14.5" x14ac:dyDescent="0.35"/>
  <cols>
    <col min="1" max="1" width="24.81640625" style="5" customWidth="1"/>
    <col min="2" max="2" width="49.1796875" style="5" customWidth="1"/>
    <col min="3" max="3" width="65.1796875" style="5" customWidth="1"/>
    <col min="4" max="4" width="25.1796875" style="5" bestFit="1" customWidth="1"/>
    <col min="5" max="16384" width="9.1796875" style="5"/>
  </cols>
  <sheetData>
    <row r="1" spans="1:3" x14ac:dyDescent="0.35">
      <c r="A1" s="135" t="s">
        <v>143</v>
      </c>
      <c r="B1" s="136"/>
      <c r="C1" s="4" t="s">
        <v>0</v>
      </c>
    </row>
    <row r="2" spans="1:3" x14ac:dyDescent="0.35">
      <c r="A2" s="137"/>
      <c r="B2" s="138"/>
      <c r="C2" s="47"/>
    </row>
    <row r="3" spans="1:3" x14ac:dyDescent="0.35">
      <c r="A3" s="7" t="s">
        <v>1</v>
      </c>
      <c r="B3" s="2" t="s">
        <v>142</v>
      </c>
      <c r="C3" s="2"/>
    </row>
    <row r="4" spans="1:3" x14ac:dyDescent="0.35">
      <c r="A4" s="7" t="s">
        <v>2</v>
      </c>
      <c r="B4" s="42" t="s">
        <v>141</v>
      </c>
      <c r="C4" s="42"/>
    </row>
    <row r="5" spans="1:3" x14ac:dyDescent="0.35">
      <c r="A5" s="7" t="s">
        <v>4</v>
      </c>
      <c r="B5" s="7" t="s">
        <v>302</v>
      </c>
      <c r="C5" s="7"/>
    </row>
    <row r="6" spans="1:3" x14ac:dyDescent="0.35">
      <c r="A6" s="7" t="s">
        <v>5</v>
      </c>
      <c r="B6" s="2" t="s">
        <v>6</v>
      </c>
      <c r="C6" s="42"/>
    </row>
    <row r="7" spans="1:3" ht="45" customHeight="1" x14ac:dyDescent="0.35">
      <c r="A7" s="7" t="s">
        <v>7</v>
      </c>
      <c r="B7" s="2" t="s">
        <v>140</v>
      </c>
      <c r="C7" s="2"/>
    </row>
    <row r="8" spans="1:3" x14ac:dyDescent="0.35">
      <c r="A8" s="7" t="s">
        <v>8</v>
      </c>
      <c r="B8" s="38" t="s">
        <v>139</v>
      </c>
      <c r="C8" s="38"/>
    </row>
    <row r="9" spans="1:3" x14ac:dyDescent="0.35">
      <c r="A9" s="7" t="s">
        <v>9</v>
      </c>
      <c r="B9" s="38" t="s">
        <v>138</v>
      </c>
      <c r="C9" s="38"/>
    </row>
    <row r="10" spans="1:3" x14ac:dyDescent="0.35">
      <c r="A10" s="7" t="s">
        <v>60</v>
      </c>
      <c r="B10" s="2" t="s">
        <v>61</v>
      </c>
      <c r="C10" s="38"/>
    </row>
    <row r="11" spans="1:3" x14ac:dyDescent="0.35">
      <c r="A11" s="7" t="s">
        <v>11</v>
      </c>
      <c r="B11" s="2" t="s">
        <v>62</v>
      </c>
      <c r="C11" s="38"/>
    </row>
    <row r="12" spans="1:3" x14ac:dyDescent="0.35">
      <c r="A12" s="7" t="s">
        <v>12</v>
      </c>
      <c r="B12" s="2" t="s">
        <v>16</v>
      </c>
      <c r="C12" s="38"/>
    </row>
    <row r="13" spans="1:3" ht="29" x14ac:dyDescent="0.35">
      <c r="A13" s="7" t="s">
        <v>13</v>
      </c>
      <c r="B13" s="38" t="s">
        <v>137</v>
      </c>
      <c r="C13" s="38"/>
    </row>
    <row r="14" spans="1:3" x14ac:dyDescent="0.35">
      <c r="A14" s="7" t="s">
        <v>136</v>
      </c>
      <c r="B14" s="38" t="s">
        <v>61</v>
      </c>
      <c r="C14" s="38"/>
    </row>
    <row r="15" spans="1:3" x14ac:dyDescent="0.35">
      <c r="A15" s="7" t="s">
        <v>17</v>
      </c>
      <c r="B15" s="2" t="s">
        <v>16</v>
      </c>
      <c r="C15" s="38"/>
    </row>
    <row r="16" spans="1:3" x14ac:dyDescent="0.35">
      <c r="A16" s="7" t="s">
        <v>18</v>
      </c>
      <c r="B16" s="2" t="s">
        <v>16</v>
      </c>
      <c r="C16" s="38"/>
    </row>
    <row r="17" spans="1:3" x14ac:dyDescent="0.35">
      <c r="A17" s="7" t="s">
        <v>19</v>
      </c>
      <c r="B17" s="2" t="s">
        <v>16</v>
      </c>
      <c r="C17" s="38"/>
    </row>
    <row r="18" spans="1:3" x14ac:dyDescent="0.35">
      <c r="A18" s="7" t="s">
        <v>135</v>
      </c>
      <c r="B18" s="2" t="s">
        <v>16</v>
      </c>
      <c r="C18" s="38"/>
    </row>
    <row r="19" spans="1:3" x14ac:dyDescent="0.35">
      <c r="A19" s="7" t="s">
        <v>67</v>
      </c>
      <c r="B19" s="38" t="s">
        <v>61</v>
      </c>
      <c r="C19" s="38"/>
    </row>
    <row r="20" spans="1:3" x14ac:dyDescent="0.35">
      <c r="A20" s="7" t="s">
        <v>68</v>
      </c>
      <c r="B20" s="38" t="s">
        <v>27</v>
      </c>
      <c r="C20" s="38"/>
    </row>
    <row r="21" spans="1:3" ht="29" x14ac:dyDescent="0.35">
      <c r="A21" s="7" t="s">
        <v>22</v>
      </c>
      <c r="B21" s="2" t="s">
        <v>102</v>
      </c>
      <c r="C21" s="38"/>
    </row>
    <row r="22" spans="1:3" ht="29" x14ac:dyDescent="0.35">
      <c r="A22" s="7" t="s">
        <v>38</v>
      </c>
      <c r="B22" s="59" t="s">
        <v>134</v>
      </c>
      <c r="C22" s="38"/>
    </row>
    <row r="23" spans="1:3" x14ac:dyDescent="0.35">
      <c r="A23" s="7" t="s">
        <v>23</v>
      </c>
      <c r="B23" s="2" t="s">
        <v>24</v>
      </c>
      <c r="C23" s="36"/>
    </row>
    <row r="24" spans="1:3" x14ac:dyDescent="0.35">
      <c r="A24" s="7" t="s">
        <v>74</v>
      </c>
      <c r="B24" s="7" t="s">
        <v>101</v>
      </c>
      <c r="C24" s="35"/>
    </row>
    <row r="25" spans="1:3" x14ac:dyDescent="0.35">
      <c r="A25" s="7" t="s">
        <v>25</v>
      </c>
      <c r="B25" s="33" t="s">
        <v>133</v>
      </c>
      <c r="C25" s="33"/>
    </row>
    <row r="27" spans="1:3" x14ac:dyDescent="0.35">
      <c r="A27" s="58"/>
    </row>
    <row r="28" spans="1:3" x14ac:dyDescent="0.35">
      <c r="A28" s="16"/>
    </row>
    <row r="33" spans="2:2" x14ac:dyDescent="0.35">
      <c r="B33" s="16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17BB-17A5-4EB8-8EBB-56401E1B90AA}">
  <sheetPr>
    <tabColor theme="0"/>
  </sheetPr>
  <dimension ref="A1:C28"/>
  <sheetViews>
    <sheetView zoomScaleNormal="100" workbookViewId="0">
      <selection activeCell="B11" sqref="B11"/>
    </sheetView>
  </sheetViews>
  <sheetFormatPr defaultColWidth="9.1796875" defaultRowHeight="14.5" x14ac:dyDescent="0.35"/>
  <cols>
    <col min="1" max="1" width="24.1796875" style="5" customWidth="1"/>
    <col min="2" max="2" width="43.54296875" style="5" customWidth="1"/>
    <col min="3" max="3" width="66" style="5" customWidth="1"/>
    <col min="4" max="16384" width="9.1796875" style="5"/>
  </cols>
  <sheetData>
    <row r="1" spans="1:3" x14ac:dyDescent="0.35">
      <c r="A1" s="146" t="s">
        <v>154</v>
      </c>
      <c r="B1" s="146"/>
      <c r="C1" s="4" t="s">
        <v>0</v>
      </c>
    </row>
    <row r="2" spans="1:3" x14ac:dyDescent="0.35">
      <c r="A2" s="146"/>
      <c r="B2" s="146"/>
      <c r="C2" s="60"/>
    </row>
    <row r="3" spans="1:3" x14ac:dyDescent="0.35">
      <c r="A3" s="35" t="s">
        <v>40</v>
      </c>
      <c r="B3" s="35" t="s">
        <v>153</v>
      </c>
      <c r="C3" s="38"/>
    </row>
    <row r="4" spans="1:3" x14ac:dyDescent="0.35">
      <c r="A4" s="35" t="s">
        <v>41</v>
      </c>
      <c r="B4" s="35" t="s">
        <v>152</v>
      </c>
      <c r="C4" s="38"/>
    </row>
    <row r="5" spans="1:3" x14ac:dyDescent="0.35">
      <c r="A5" s="35" t="s">
        <v>42</v>
      </c>
      <c r="B5" s="38" t="s">
        <v>151</v>
      </c>
      <c r="C5" s="38"/>
    </row>
    <row r="6" spans="1:3" x14ac:dyDescent="0.35">
      <c r="A6" s="35" t="s">
        <v>4</v>
      </c>
      <c r="B6" s="35" t="s">
        <v>43</v>
      </c>
      <c r="C6" s="38"/>
    </row>
    <row r="7" spans="1:3" x14ac:dyDescent="0.35">
      <c r="A7" s="35" t="s">
        <v>44</v>
      </c>
      <c r="B7" s="35" t="s">
        <v>45</v>
      </c>
      <c r="C7" s="38"/>
    </row>
    <row r="8" spans="1:3" x14ac:dyDescent="0.35">
      <c r="A8" s="35" t="s">
        <v>48</v>
      </c>
      <c r="B8" s="35" t="s">
        <v>150</v>
      </c>
      <c r="C8" s="38"/>
    </row>
    <row r="9" spans="1:3" x14ac:dyDescent="0.35">
      <c r="A9" s="35" t="s">
        <v>46</v>
      </c>
      <c r="B9" s="38" t="s">
        <v>149</v>
      </c>
      <c r="C9" s="38"/>
    </row>
    <row r="10" spans="1:3" ht="29" x14ac:dyDescent="0.35">
      <c r="A10" s="35" t="s">
        <v>49</v>
      </c>
      <c r="B10" s="38" t="s">
        <v>278</v>
      </c>
      <c r="C10" s="38"/>
    </row>
    <row r="11" spans="1:3" x14ac:dyDescent="0.35">
      <c r="A11" s="35" t="s">
        <v>148</v>
      </c>
      <c r="B11" s="38" t="s">
        <v>16</v>
      </c>
      <c r="C11" s="38"/>
    </row>
    <row r="12" spans="1:3" x14ac:dyDescent="0.35">
      <c r="A12" s="35" t="s">
        <v>147</v>
      </c>
      <c r="B12" s="38" t="s">
        <v>16</v>
      </c>
      <c r="C12" s="38"/>
    </row>
    <row r="13" spans="1:3" x14ac:dyDescent="0.35">
      <c r="A13" s="35" t="s">
        <v>146</v>
      </c>
      <c r="B13" s="38" t="s">
        <v>16</v>
      </c>
      <c r="C13" s="38"/>
    </row>
    <row r="14" spans="1:3" x14ac:dyDescent="0.35">
      <c r="A14" s="35" t="s">
        <v>95</v>
      </c>
      <c r="B14" s="35" t="s">
        <v>16</v>
      </c>
      <c r="C14" s="38"/>
    </row>
    <row r="15" spans="1:3" x14ac:dyDescent="0.35">
      <c r="A15" s="35" t="s">
        <v>145</v>
      </c>
      <c r="B15" s="35" t="s">
        <v>16</v>
      </c>
      <c r="C15" s="38"/>
    </row>
    <row r="16" spans="1:3" x14ac:dyDescent="0.35">
      <c r="A16" s="35" t="s">
        <v>50</v>
      </c>
      <c r="B16" s="53" t="s">
        <v>277</v>
      </c>
      <c r="C16" s="38"/>
    </row>
    <row r="17" spans="1:3" x14ac:dyDescent="0.35">
      <c r="A17" s="35" t="s">
        <v>52</v>
      </c>
      <c r="B17" s="35" t="s">
        <v>98</v>
      </c>
      <c r="C17" s="38"/>
    </row>
    <row r="18" spans="1:3" x14ac:dyDescent="0.35">
      <c r="A18" s="35" t="s">
        <v>74</v>
      </c>
      <c r="B18" s="35" t="s">
        <v>101</v>
      </c>
      <c r="C18" s="35"/>
    </row>
    <row r="19" spans="1:3" x14ac:dyDescent="0.35">
      <c r="A19" s="35" t="s">
        <v>25</v>
      </c>
      <c r="B19" s="33" t="s">
        <v>144</v>
      </c>
      <c r="C19" s="33"/>
    </row>
    <row r="20" spans="1:3" x14ac:dyDescent="0.35">
      <c r="C20" s="48"/>
    </row>
    <row r="21" spans="1:3" x14ac:dyDescent="0.35">
      <c r="A21" s="58"/>
      <c r="C21" s="48"/>
    </row>
    <row r="22" spans="1:3" x14ac:dyDescent="0.35">
      <c r="C22" s="48"/>
    </row>
    <row r="23" spans="1:3" x14ac:dyDescent="0.35">
      <c r="C23" s="48"/>
    </row>
    <row r="24" spans="1:3" x14ac:dyDescent="0.35">
      <c r="C24" s="48"/>
    </row>
    <row r="25" spans="1:3" x14ac:dyDescent="0.35">
      <c r="C25" s="48"/>
    </row>
    <row r="26" spans="1:3" x14ac:dyDescent="0.35">
      <c r="C26" s="48"/>
    </row>
    <row r="27" spans="1:3" x14ac:dyDescent="0.35">
      <c r="C27" s="48"/>
    </row>
    <row r="28" spans="1:3" x14ac:dyDescent="0.35">
      <c r="C28" s="48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2C33-6100-49A1-8E90-5631680EEB04}">
  <dimension ref="A1:C33"/>
  <sheetViews>
    <sheetView zoomScaleNormal="100" workbookViewId="0">
      <selection activeCell="B23" sqref="B23"/>
    </sheetView>
  </sheetViews>
  <sheetFormatPr defaultColWidth="9.1796875" defaultRowHeight="14.5" x14ac:dyDescent="0.35"/>
  <cols>
    <col min="1" max="1" width="24.81640625" style="5" customWidth="1"/>
    <col min="2" max="2" width="49.1796875" style="5" customWidth="1"/>
    <col min="3" max="3" width="65.1796875" style="5" customWidth="1"/>
    <col min="4" max="4" width="25.1796875" style="5" bestFit="1" customWidth="1"/>
    <col min="5" max="16384" width="9.1796875" style="5"/>
  </cols>
  <sheetData>
    <row r="1" spans="1:3" x14ac:dyDescent="0.35">
      <c r="A1" s="135" t="s">
        <v>162</v>
      </c>
      <c r="B1" s="136"/>
      <c r="C1" s="4" t="s">
        <v>0</v>
      </c>
    </row>
    <row r="2" spans="1:3" x14ac:dyDescent="0.35">
      <c r="A2" s="137"/>
      <c r="B2" s="138"/>
      <c r="C2" s="47"/>
    </row>
    <row r="3" spans="1:3" x14ac:dyDescent="0.35">
      <c r="A3" s="7" t="s">
        <v>1</v>
      </c>
      <c r="B3" s="2" t="s">
        <v>142</v>
      </c>
      <c r="C3" s="2"/>
    </row>
    <row r="4" spans="1:3" x14ac:dyDescent="0.35">
      <c r="A4" s="7" t="s">
        <v>2</v>
      </c>
      <c r="B4" s="2" t="s">
        <v>161</v>
      </c>
      <c r="C4" s="42"/>
    </row>
    <row r="5" spans="1:3" x14ac:dyDescent="0.35">
      <c r="A5" s="7" t="s">
        <v>4</v>
      </c>
      <c r="B5" s="7" t="s">
        <v>160</v>
      </c>
      <c r="C5" s="7"/>
    </row>
    <row r="6" spans="1:3" x14ac:dyDescent="0.35">
      <c r="A6" s="7" t="s">
        <v>5</v>
      </c>
      <c r="B6" s="2" t="s">
        <v>6</v>
      </c>
      <c r="C6" s="42"/>
    </row>
    <row r="7" spans="1:3" ht="45" customHeight="1" x14ac:dyDescent="0.35">
      <c r="A7" s="7" t="s">
        <v>7</v>
      </c>
      <c r="B7" s="2" t="s">
        <v>159</v>
      </c>
      <c r="C7" s="2"/>
    </row>
    <row r="8" spans="1:3" x14ac:dyDescent="0.35">
      <c r="A8" s="7" t="s">
        <v>8</v>
      </c>
      <c r="B8" s="38" t="s">
        <v>58</v>
      </c>
      <c r="C8" s="38"/>
    </row>
    <row r="9" spans="1:3" x14ac:dyDescent="0.35">
      <c r="A9" s="7" t="s">
        <v>9</v>
      </c>
      <c r="B9" s="38" t="s">
        <v>138</v>
      </c>
      <c r="C9" s="38"/>
    </row>
    <row r="10" spans="1:3" x14ac:dyDescent="0.35">
      <c r="A10" s="7" t="s">
        <v>60</v>
      </c>
      <c r="B10" s="2" t="s">
        <v>61</v>
      </c>
      <c r="C10" s="38"/>
    </row>
    <row r="11" spans="1:3" x14ac:dyDescent="0.35">
      <c r="A11" s="7" t="s">
        <v>11</v>
      </c>
      <c r="B11" s="2" t="s">
        <v>62</v>
      </c>
      <c r="C11" s="38"/>
    </row>
    <row r="12" spans="1:3" x14ac:dyDescent="0.35">
      <c r="A12" s="7" t="s">
        <v>12</v>
      </c>
      <c r="B12" s="2" t="s">
        <v>16</v>
      </c>
      <c r="C12" s="38"/>
    </row>
    <row r="13" spans="1:3" ht="58" x14ac:dyDescent="0.35">
      <c r="A13" s="7" t="s">
        <v>13</v>
      </c>
      <c r="B13" s="2" t="s">
        <v>158</v>
      </c>
      <c r="C13" s="2"/>
    </row>
    <row r="14" spans="1:3" x14ac:dyDescent="0.35">
      <c r="A14" s="7" t="s">
        <v>136</v>
      </c>
      <c r="B14" s="2" t="s">
        <v>157</v>
      </c>
      <c r="C14" s="38"/>
    </row>
    <row r="15" spans="1:3" x14ac:dyDescent="0.35">
      <c r="A15" s="7" t="s">
        <v>17</v>
      </c>
      <c r="B15" s="2" t="s">
        <v>16</v>
      </c>
      <c r="C15" s="38"/>
    </row>
    <row r="16" spans="1:3" x14ac:dyDescent="0.35">
      <c r="A16" s="7" t="s">
        <v>18</v>
      </c>
      <c r="B16" s="2" t="s">
        <v>16</v>
      </c>
      <c r="C16" s="38"/>
    </row>
    <row r="17" spans="1:3" x14ac:dyDescent="0.35">
      <c r="A17" s="7" t="s">
        <v>19</v>
      </c>
      <c r="B17" s="2" t="s">
        <v>16</v>
      </c>
      <c r="C17" s="38"/>
    </row>
    <row r="18" spans="1:3" x14ac:dyDescent="0.35">
      <c r="A18" s="7" t="s">
        <v>135</v>
      </c>
      <c r="B18" s="2" t="s">
        <v>16</v>
      </c>
      <c r="C18" s="38"/>
    </row>
    <row r="19" spans="1:3" x14ac:dyDescent="0.35">
      <c r="A19" s="7" t="s">
        <v>67</v>
      </c>
      <c r="B19" s="38" t="s">
        <v>106</v>
      </c>
      <c r="C19" s="38"/>
    </row>
    <row r="20" spans="1:3" x14ac:dyDescent="0.35">
      <c r="A20" s="7" t="s">
        <v>68</v>
      </c>
      <c r="B20" s="38" t="s">
        <v>156</v>
      </c>
      <c r="C20" s="38"/>
    </row>
    <row r="21" spans="1:3" ht="29" x14ac:dyDescent="0.35">
      <c r="A21" s="7" t="s">
        <v>22</v>
      </c>
      <c r="B21" s="2" t="s">
        <v>102</v>
      </c>
      <c r="C21" s="38"/>
    </row>
    <row r="22" spans="1:3" x14ac:dyDescent="0.35">
      <c r="A22" s="7" t="s">
        <v>38</v>
      </c>
      <c r="B22" s="59" t="s">
        <v>277</v>
      </c>
      <c r="C22" s="38"/>
    </row>
    <row r="23" spans="1:3" x14ac:dyDescent="0.35">
      <c r="A23" s="7" t="s">
        <v>23</v>
      </c>
      <c r="B23" s="2" t="s">
        <v>24</v>
      </c>
      <c r="C23" s="36"/>
    </row>
    <row r="24" spans="1:3" x14ac:dyDescent="0.35">
      <c r="A24" s="7" t="s">
        <v>74</v>
      </c>
      <c r="B24" s="7" t="s">
        <v>101</v>
      </c>
      <c r="C24" s="35"/>
    </row>
    <row r="25" spans="1:3" x14ac:dyDescent="0.35">
      <c r="A25" s="7" t="s">
        <v>25</v>
      </c>
      <c r="B25" s="33" t="s">
        <v>155</v>
      </c>
      <c r="C25" s="33"/>
    </row>
    <row r="27" spans="1:3" x14ac:dyDescent="0.35">
      <c r="A27" s="58"/>
    </row>
    <row r="28" spans="1:3" x14ac:dyDescent="0.35">
      <c r="B28" s="16"/>
    </row>
    <row r="33" spans="2:2" x14ac:dyDescent="0.35">
      <c r="B33" s="16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01A7E-B7F1-4773-9AFA-EFB236A792DE}">
  <sheetPr>
    <pageSetUpPr fitToPage="1"/>
  </sheetPr>
  <dimension ref="A1:D25"/>
  <sheetViews>
    <sheetView zoomScaleNormal="100" workbookViewId="0">
      <selection activeCell="D30" sqref="D30"/>
    </sheetView>
  </sheetViews>
  <sheetFormatPr defaultColWidth="9.1796875" defaultRowHeight="14.5" x14ac:dyDescent="0.35"/>
  <cols>
    <col min="1" max="1" width="25" style="5" customWidth="1"/>
    <col min="2" max="2" width="53.1796875" style="5" customWidth="1"/>
    <col min="3" max="3" width="65" style="5" customWidth="1"/>
    <col min="4" max="4" width="19.81640625" style="5" bestFit="1" customWidth="1"/>
    <col min="5" max="16384" width="9.1796875" style="5"/>
  </cols>
  <sheetData>
    <row r="1" spans="1:4" x14ac:dyDescent="0.35">
      <c r="A1" s="135" t="s">
        <v>182</v>
      </c>
      <c r="B1" s="136"/>
      <c r="C1" s="4" t="s">
        <v>181</v>
      </c>
    </row>
    <row r="2" spans="1:4" x14ac:dyDescent="0.35">
      <c r="A2" s="137"/>
      <c r="B2" s="138"/>
      <c r="C2" s="60"/>
    </row>
    <row r="3" spans="1:4" ht="188.5" x14ac:dyDescent="0.35">
      <c r="A3" s="35" t="s">
        <v>30</v>
      </c>
      <c r="B3" s="38" t="s">
        <v>180</v>
      </c>
      <c r="C3" s="38"/>
      <c r="D3" s="67"/>
    </row>
    <row r="4" spans="1:4" x14ac:dyDescent="0.35">
      <c r="A4" s="35" t="s">
        <v>5</v>
      </c>
      <c r="B4" s="35" t="s">
        <v>6</v>
      </c>
      <c r="C4" s="38"/>
    </row>
    <row r="5" spans="1:4" ht="43.5" x14ac:dyDescent="0.35">
      <c r="A5" s="35" t="s">
        <v>31</v>
      </c>
      <c r="B5" s="68" t="s">
        <v>179</v>
      </c>
      <c r="C5" s="68"/>
      <c r="D5" s="67"/>
    </row>
    <row r="6" spans="1:4" ht="29" x14ac:dyDescent="0.35">
      <c r="A6" s="35" t="s">
        <v>8</v>
      </c>
      <c r="B6" s="38" t="s">
        <v>178</v>
      </c>
      <c r="C6" s="38"/>
    </row>
    <row r="7" spans="1:4" ht="29" x14ac:dyDescent="0.35">
      <c r="A7" s="35" t="s">
        <v>9</v>
      </c>
      <c r="B7" s="38" t="s">
        <v>177</v>
      </c>
      <c r="C7" s="38"/>
    </row>
    <row r="8" spans="1:4" x14ac:dyDescent="0.35">
      <c r="A8" s="35" t="s">
        <v>60</v>
      </c>
      <c r="B8" s="38" t="s">
        <v>106</v>
      </c>
      <c r="C8" s="38"/>
    </row>
    <row r="9" spans="1:4" x14ac:dyDescent="0.35">
      <c r="A9" s="35" t="s">
        <v>29</v>
      </c>
      <c r="B9" s="66" t="s">
        <v>176</v>
      </c>
      <c r="C9" s="65"/>
    </row>
    <row r="10" spans="1:4" x14ac:dyDescent="0.35">
      <c r="A10" s="35" t="s">
        <v>32</v>
      </c>
      <c r="B10" s="38" t="s">
        <v>175</v>
      </c>
      <c r="C10" s="38"/>
    </row>
    <row r="11" spans="1:4" ht="29" x14ac:dyDescent="0.35">
      <c r="A11" s="35" t="s">
        <v>33</v>
      </c>
      <c r="B11" s="64" t="s">
        <v>174</v>
      </c>
      <c r="C11" s="64"/>
    </row>
    <row r="12" spans="1:4" ht="29" x14ac:dyDescent="0.35">
      <c r="A12" s="35" t="s">
        <v>34</v>
      </c>
      <c r="B12" s="38" t="s">
        <v>173</v>
      </c>
      <c r="C12" s="38"/>
    </row>
    <row r="13" spans="1:4" s="63" customFormat="1" ht="87" x14ac:dyDescent="0.35">
      <c r="A13" s="42" t="s">
        <v>35</v>
      </c>
      <c r="B13" s="55" t="s">
        <v>172</v>
      </c>
      <c r="C13" s="55"/>
    </row>
    <row r="14" spans="1:4" s="63" customFormat="1" x14ac:dyDescent="0.35">
      <c r="A14" s="42" t="s">
        <v>171</v>
      </c>
      <c r="B14" s="42" t="s">
        <v>170</v>
      </c>
      <c r="C14" s="42"/>
    </row>
    <row r="15" spans="1:4" ht="15" customHeight="1" x14ac:dyDescent="0.35">
      <c r="A15" s="35" t="s">
        <v>36</v>
      </c>
      <c r="B15" s="38" t="s">
        <v>106</v>
      </c>
      <c r="C15" s="38"/>
    </row>
    <row r="16" spans="1:4" ht="15" customHeight="1" x14ac:dyDescent="0.35">
      <c r="A16" s="35" t="s">
        <v>37</v>
      </c>
      <c r="B16" s="38" t="s">
        <v>106</v>
      </c>
      <c r="C16" s="38"/>
    </row>
    <row r="17" spans="1:3" x14ac:dyDescent="0.35">
      <c r="A17" s="35" t="s">
        <v>22</v>
      </c>
      <c r="B17" s="38" t="s">
        <v>169</v>
      </c>
      <c r="C17" s="38"/>
    </row>
    <row r="18" spans="1:3" ht="29" x14ac:dyDescent="0.35">
      <c r="A18" s="35" t="s">
        <v>168</v>
      </c>
      <c r="B18" s="38" t="s">
        <v>167</v>
      </c>
      <c r="C18" s="38"/>
    </row>
    <row r="19" spans="1:3" x14ac:dyDescent="0.35">
      <c r="A19" s="62" t="s">
        <v>166</v>
      </c>
      <c r="B19" s="61" t="s">
        <v>165</v>
      </c>
      <c r="C19" s="61"/>
    </row>
    <row r="20" spans="1:3" ht="43.5" x14ac:dyDescent="0.35">
      <c r="A20" s="35" t="s">
        <v>38</v>
      </c>
      <c r="B20" s="53" t="s">
        <v>164</v>
      </c>
      <c r="C20" s="38"/>
    </row>
    <row r="21" spans="1:3" x14ac:dyDescent="0.35">
      <c r="A21" s="35" t="s">
        <v>23</v>
      </c>
      <c r="B21" s="35" t="s">
        <v>39</v>
      </c>
      <c r="C21" s="38"/>
    </row>
    <row r="22" spans="1:3" x14ac:dyDescent="0.35">
      <c r="A22" s="35" t="s">
        <v>74</v>
      </c>
      <c r="B22" s="35" t="s">
        <v>301</v>
      </c>
      <c r="C22" s="36"/>
    </row>
    <row r="23" spans="1:3" x14ac:dyDescent="0.35">
      <c r="A23" s="35" t="s">
        <v>25</v>
      </c>
      <c r="B23" s="33" t="s">
        <v>163</v>
      </c>
      <c r="C23" s="33"/>
    </row>
    <row r="25" spans="1:3" x14ac:dyDescent="0.35">
      <c r="A25" s="58"/>
    </row>
  </sheetData>
  <mergeCells count="1">
    <mergeCell ref="A1:B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E77A22-861C-4177-A54F-1275541B8E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B5D809-4D92-4962-9E6D-D6A4624F8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BA0CD-4C79-44DE-8EDF-04B2E414E07F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NB15" typ B</vt:lpstr>
      <vt:lpstr>60005423</vt:lpstr>
      <vt:lpstr>60005424 10</vt:lpstr>
      <vt:lpstr>60005424 20</vt:lpstr>
      <vt:lpstr>60005424 30</vt:lpstr>
      <vt:lpstr>60005424 40</vt:lpstr>
      <vt:lpstr>60005424 50</vt:lpstr>
      <vt:lpstr>60005424 60</vt:lpstr>
      <vt:lpstr>60005424 70</vt:lpstr>
      <vt:lpstr>60005424 80</vt:lpstr>
      <vt:lpstr>LCD24" Výškově</vt:lpstr>
      <vt:lpstr>60005426 10</vt:lpstr>
      <vt:lpstr>LCD27" Výškově</vt:lpstr>
      <vt:lpstr>60005426 30</vt:lpstr>
      <vt:lpstr>Ultrabook 13" typ B</vt:lpstr>
      <vt:lpstr>60005429</vt:lpstr>
      <vt:lpstr>60005430 </vt:lpstr>
      <vt:lpstr>60005441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svi47</dc:creator>
  <dc:description/>
  <cp:lastModifiedBy>MAT0019</cp:lastModifiedBy>
  <cp:revision>3</cp:revision>
  <cp:lastPrinted>2019-10-29T07:25:42Z</cp:lastPrinted>
  <dcterms:created xsi:type="dcterms:W3CDTF">2010-12-20T11:50:04Z</dcterms:created>
  <dcterms:modified xsi:type="dcterms:W3CDTF">2022-11-04T22:59:20Z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0x010100D1D5D00D18BED542A1391B1FD89084F3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