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us50\OneDrive - VŠB-TU Ostrava\2022\2 DNS Elektrospotrebice 2022 - 2023\3.kolo_USSS\"/>
    </mc:Choice>
  </mc:AlternateContent>
  <bookViews>
    <workbookView xWindow="120" yWindow="165" windowWidth="24240" windowHeight="13485"/>
  </bookViews>
  <sheets>
    <sheet name="Příloha č. 1" sheetId="1" r:id="rId1"/>
  </sheets>
  <definedNames>
    <definedName name="_xlnm._FilterDatabase" localSheetId="0" hidden="1">'Příloha č. 1'!$A$5:$L$9</definedName>
    <definedName name="_xlnm.Print_Titles" localSheetId="0">'Příloha č. 1'!$4:$5</definedName>
  </definedNames>
  <calcPr calcId="162913"/>
</workbook>
</file>

<file path=xl/calcChain.xml><?xml version="1.0" encoding="utf-8"?>
<calcChain xmlns="http://schemas.openxmlformats.org/spreadsheetml/2006/main">
  <c r="I6" i="1" l="1"/>
  <c r="I8" i="1"/>
  <c r="G7" i="1" l="1"/>
  <c r="I7" i="1" s="1"/>
  <c r="K9" i="1" l="1"/>
</calcChain>
</file>

<file path=xl/sharedStrings.xml><?xml version="1.0" encoding="utf-8"?>
<sst xmlns="http://schemas.openxmlformats.org/spreadsheetml/2006/main" count="35" uniqueCount="33">
  <si>
    <t>Popis</t>
  </si>
  <si>
    <t>Rozměry</t>
  </si>
  <si>
    <t>Příkon</t>
  </si>
  <si>
    <t>cm</t>
  </si>
  <si>
    <t>W</t>
  </si>
  <si>
    <t>Kč/ks</t>
  </si>
  <si>
    <t>Pračka</t>
  </si>
  <si>
    <t>další podmínky</t>
  </si>
  <si>
    <t>Název</t>
  </si>
  <si>
    <t>Č.pol.</t>
  </si>
  <si>
    <t>Cena bez DPH vč. dopravy a ost.nákladů</t>
  </si>
  <si>
    <t>Množství v ks</t>
  </si>
  <si>
    <t>US</t>
  </si>
  <si>
    <t>SS</t>
  </si>
  <si>
    <t>CELKEM</t>
  </si>
  <si>
    <t>CELKEM ZA VŘ</t>
  </si>
  <si>
    <t>Vhodný model</t>
  </si>
  <si>
    <t>85*59-60*45-59                                                 (v x š x h )</t>
  </si>
  <si>
    <t>Kč celkem</t>
  </si>
  <si>
    <t>85 (max)*48*50                          (v x š x h)</t>
  </si>
  <si>
    <t>volně stojící  dvoudveřová                                                                                umístění mrazáku nahoře                                                                       hlučnost max. 42 dB                                                                                odmrazovací systém lednice automatický                                                                                  odmrazovací systém mražáku mechanický                                                           čistý objem lednice min. 130 litrů                                                              čistý objem mražáku 36-45 litrů                                                                                                      min. 3 police                                                                      přihrádky ve dveřích                                                                   nastavitelné nožky</t>
  </si>
  <si>
    <t>143-150*50-56*58-60                                   (v x š x h )</t>
  </si>
  <si>
    <t>Chladnička do 85 cm</t>
  </si>
  <si>
    <t>Chladnička s mrazákem do 150 cm</t>
  </si>
  <si>
    <t xml:space="preserve">volně stojící jednodvéřová, kompresorová                                          mrazící box                                                                                                                hlučnost max. 43 dB                                                                                                                                                                                                         zaměnitelné závěsy dveří L/P                                                barva bílá                                                                                                       min. dvě police                                                  přihrádky ve dveřích                               </t>
  </si>
  <si>
    <t>třída min. F</t>
  </si>
  <si>
    <t>třída min. E</t>
  </si>
  <si>
    <r>
      <t xml:space="preserve">volně stojící                                                                           bílá barva                                                                           přední plnění                                                                                                                                                                              min. na 5 kg prádla                                                                              otáčky odstřeďování  dle programu do 1200 ot./min.                                                                                                                                                        hlučnost při odstřeďování max. 79 dB                                                                                             upřednostňujeme </t>
    </r>
    <r>
      <rPr>
        <b/>
        <sz val="11"/>
        <color rgb="FFFF0000"/>
        <rFont val="Calibri"/>
        <family val="2"/>
        <charset val="238"/>
        <scheme val="minor"/>
      </rPr>
      <t>okamžité otevření bubnu</t>
    </r>
    <r>
      <rPr>
        <sz val="11"/>
        <rFont val="Calibri"/>
        <family val="2"/>
        <charset val="238"/>
        <scheme val="minor"/>
      </rPr>
      <t xml:space="preserve">                                                     programy: extra máchání, rychlý, předpírka                                       otevírání dvířek 180 °                                         VÝHODOU ochrana proti přetečení, množstevní automatika</t>
    </r>
  </si>
  <si>
    <r>
      <t>Candy CCTOS 482 WH     PHILCO PTB 911 W   PHILCO PTB94FW</t>
    </r>
    <r>
      <rPr>
        <sz val="11"/>
        <rFont val="Calibri"/>
        <family val="2"/>
        <charset val="238"/>
        <scheme val="minor"/>
      </rPr>
      <t xml:space="preserve"> (analogicky k  § 89 odst.6 ZZVZ umožňuje zadavatel nabídnout rovnocenné řešení)</t>
    </r>
  </si>
  <si>
    <r>
      <t xml:space="preserve">Goddess RDB0143GW8 </t>
    </r>
    <r>
      <rPr>
        <sz val="11"/>
        <rFont val="Calibri"/>
        <family val="2"/>
        <charset val="238"/>
        <scheme val="minor"/>
      </rPr>
      <t>(analogicky k  § 89 odst.6 ZZVZ umožňuje zadavatel nabídnout rovnocenné řešení)</t>
    </r>
  </si>
  <si>
    <r>
      <rPr>
        <b/>
        <sz val="8"/>
        <rFont val="Calibri"/>
        <family val="2"/>
        <charset val="238"/>
        <scheme val="minor"/>
      </rPr>
      <t>Philco PLDA 1262 Chiva</t>
    </r>
    <r>
      <rPr>
        <b/>
        <sz val="11"/>
        <rFont val="Calibri"/>
        <family val="2"/>
        <charset val="238"/>
        <scheme val="minor"/>
      </rPr>
      <t xml:space="preserve">                                  Philco PLD 147EG </t>
    </r>
    <r>
      <rPr>
        <sz val="11"/>
        <rFont val="Calibri"/>
        <family val="2"/>
        <charset val="238"/>
        <scheme val="minor"/>
      </rPr>
      <t>(analogicky k  § 89 odst.6 ZZVZ umožňuje zadavatel nabídnout rovnocenné řešení)</t>
    </r>
  </si>
  <si>
    <t>DNS Elektrické spotřebiče 3/2022</t>
  </si>
  <si>
    <t>Příloha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</si>
</sst>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526A79"/>
      <name val="Arial"/>
      <family val="2"/>
      <charset val="238"/>
    </font>
    <font>
      <b/>
      <sz val="11"/>
      <color rgb="FF526A79"/>
      <name val="Arial"/>
      <family val="2"/>
      <charset val="238"/>
    </font>
    <font>
      <sz val="11"/>
      <color rgb="FF000000"/>
      <name val="Segoe UI"/>
      <family val="2"/>
      <charset val="238"/>
    </font>
    <font>
      <b/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inden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5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10" fillId="0" borderId="0" xfId="0" applyFont="1"/>
    <xf numFmtId="3" fontId="0" fillId="0" borderId="14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abSelected="1" workbookViewId="0">
      <pane ySplit="5" topLeftCell="A6" activePane="bottomLeft" state="frozen"/>
      <selection pane="bottomLeft" activeCell="I7" sqref="I7"/>
    </sheetView>
  </sheetViews>
  <sheetFormatPr defaultRowHeight="15" x14ac:dyDescent="0.25"/>
  <cols>
    <col min="1" max="1" width="8.28515625" customWidth="1"/>
    <col min="2" max="2" width="52.85546875" style="15" customWidth="1"/>
    <col min="3" max="3" width="42.85546875" customWidth="1"/>
    <col min="4" max="4" width="20.28515625" customWidth="1"/>
    <col min="5" max="5" width="19.42578125" customWidth="1"/>
    <col min="6" max="6" width="19.7109375" customWidth="1"/>
    <col min="7" max="10" width="13.5703125" customWidth="1"/>
    <col min="11" max="11" width="15.140625" customWidth="1"/>
    <col min="12" max="12" width="33.140625" customWidth="1"/>
  </cols>
  <sheetData>
    <row r="1" spans="1:12" ht="15.75" x14ac:dyDescent="0.25">
      <c r="A1" s="1" t="s">
        <v>31</v>
      </c>
      <c r="F1" t="s">
        <v>32</v>
      </c>
    </row>
    <row r="3" spans="1:12" ht="15.75" thickBot="1" x14ac:dyDescent="0.3"/>
    <row r="4" spans="1:12" ht="56.25" customHeight="1" x14ac:dyDescent="0.25">
      <c r="A4" s="34" t="s">
        <v>9</v>
      </c>
      <c r="B4" s="36" t="s">
        <v>8</v>
      </c>
      <c r="C4" s="36" t="s">
        <v>0</v>
      </c>
      <c r="D4" s="36" t="s">
        <v>16</v>
      </c>
      <c r="E4" s="3" t="s">
        <v>1</v>
      </c>
      <c r="F4" s="3" t="s">
        <v>2</v>
      </c>
      <c r="G4" s="31" t="s">
        <v>11</v>
      </c>
      <c r="H4" s="32"/>
      <c r="I4" s="33"/>
      <c r="J4" s="8" t="s">
        <v>10</v>
      </c>
      <c r="K4" s="8" t="s">
        <v>10</v>
      </c>
      <c r="L4" s="4" t="s">
        <v>7</v>
      </c>
    </row>
    <row r="5" spans="1:12" ht="15.75" thickBot="1" x14ac:dyDescent="0.3">
      <c r="A5" s="35"/>
      <c r="B5" s="37"/>
      <c r="C5" s="37"/>
      <c r="D5" s="37"/>
      <c r="E5" s="21" t="s">
        <v>3</v>
      </c>
      <c r="F5" s="21" t="s">
        <v>4</v>
      </c>
      <c r="G5" s="21" t="s">
        <v>12</v>
      </c>
      <c r="H5" s="21" t="s">
        <v>13</v>
      </c>
      <c r="I5" s="22" t="s">
        <v>14</v>
      </c>
      <c r="J5" s="21" t="s">
        <v>5</v>
      </c>
      <c r="K5" s="21" t="s">
        <v>18</v>
      </c>
      <c r="L5" s="30"/>
    </row>
    <row r="6" spans="1:12" ht="120" x14ac:dyDescent="0.25">
      <c r="A6" s="20">
        <v>1</v>
      </c>
      <c r="B6" s="25" t="s">
        <v>22</v>
      </c>
      <c r="C6" s="11" t="s">
        <v>24</v>
      </c>
      <c r="D6" s="19" t="s">
        <v>28</v>
      </c>
      <c r="E6" s="12" t="s">
        <v>19</v>
      </c>
      <c r="F6" s="14" t="s">
        <v>25</v>
      </c>
      <c r="G6" s="14">
        <v>14</v>
      </c>
      <c r="H6" s="2"/>
      <c r="I6" s="16">
        <f t="shared" ref="I6:I8" si="0">SUM(G6:H6)</f>
        <v>14</v>
      </c>
      <c r="J6" s="7"/>
      <c r="K6" s="29"/>
      <c r="L6" s="6"/>
    </row>
    <row r="7" spans="1:12" ht="150" x14ac:dyDescent="0.25">
      <c r="A7" s="5">
        <v>2</v>
      </c>
      <c r="B7" s="25" t="s">
        <v>23</v>
      </c>
      <c r="C7" s="13" t="s">
        <v>20</v>
      </c>
      <c r="D7" s="19" t="s">
        <v>29</v>
      </c>
      <c r="E7" s="12" t="s">
        <v>21</v>
      </c>
      <c r="F7" s="14" t="s">
        <v>25</v>
      </c>
      <c r="G7" s="14">
        <f>5+2</f>
        <v>7</v>
      </c>
      <c r="H7" s="2"/>
      <c r="I7" s="16">
        <f t="shared" si="0"/>
        <v>7</v>
      </c>
      <c r="J7" s="7"/>
      <c r="K7" s="29"/>
      <c r="L7" s="6"/>
    </row>
    <row r="8" spans="1:12" ht="180" x14ac:dyDescent="0.25">
      <c r="A8" s="5">
        <v>3</v>
      </c>
      <c r="B8" s="25" t="s">
        <v>6</v>
      </c>
      <c r="C8" s="13" t="s">
        <v>27</v>
      </c>
      <c r="D8" s="19" t="s">
        <v>30</v>
      </c>
      <c r="E8" s="12" t="s">
        <v>17</v>
      </c>
      <c r="F8" s="14" t="s">
        <v>26</v>
      </c>
      <c r="G8" s="2">
        <v>3</v>
      </c>
      <c r="H8" s="2"/>
      <c r="I8" s="16">
        <f t="shared" si="0"/>
        <v>3</v>
      </c>
      <c r="J8" s="7"/>
      <c r="K8" s="17"/>
      <c r="L8" s="6"/>
    </row>
    <row r="9" spans="1:12" ht="15.75" thickBot="1" x14ac:dyDescent="0.3">
      <c r="C9" s="23"/>
      <c r="H9" s="38" t="s">
        <v>15</v>
      </c>
      <c r="I9" s="39"/>
      <c r="J9" s="39"/>
      <c r="K9" s="18">
        <f>SUM(K6:K8)</f>
        <v>0</v>
      </c>
    </row>
    <row r="10" spans="1:12" ht="15.75" x14ac:dyDescent="0.25">
      <c r="C10" s="10"/>
      <c r="D10" s="10"/>
      <c r="F10" s="10"/>
    </row>
    <row r="11" spans="1:12" x14ac:dyDescent="0.25">
      <c r="C11" s="9"/>
      <c r="D11" s="9"/>
    </row>
    <row r="12" spans="1:12" x14ac:dyDescent="0.25">
      <c r="C12" s="9"/>
      <c r="D12" s="9"/>
    </row>
    <row r="13" spans="1:12" x14ac:dyDescent="0.25">
      <c r="C13" s="9"/>
      <c r="D13" s="9"/>
    </row>
    <row r="14" spans="1:12" x14ac:dyDescent="0.25">
      <c r="C14" s="9"/>
      <c r="D14" s="9"/>
    </row>
    <row r="15" spans="1:12" x14ac:dyDescent="0.25">
      <c r="C15" s="9"/>
      <c r="D15" s="9"/>
    </row>
    <row r="18" spans="3:3" x14ac:dyDescent="0.25">
      <c r="C18" s="24"/>
    </row>
    <row r="19" spans="3:3" ht="16.5" x14ac:dyDescent="0.3">
      <c r="C19" s="28"/>
    </row>
    <row r="20" spans="3:3" x14ac:dyDescent="0.25">
      <c r="C20" s="27"/>
    </row>
    <row r="21" spans="3:3" x14ac:dyDescent="0.25">
      <c r="C21" s="26"/>
    </row>
    <row r="22" spans="3:3" x14ac:dyDescent="0.25">
      <c r="C22" s="27"/>
    </row>
  </sheetData>
  <autoFilter ref="A5:L9">
    <sortState ref="A7:L18">
      <sortCondition ref="B5:B17"/>
    </sortState>
  </autoFilter>
  <mergeCells count="6">
    <mergeCell ref="G4:I4"/>
    <mergeCell ref="A4:A5"/>
    <mergeCell ref="B4:B5"/>
    <mergeCell ref="C4:C5"/>
    <mergeCell ref="H9:J9"/>
    <mergeCell ref="D4:D5"/>
  </mergeCells>
  <pageMargins left="0.11811023622047245" right="0.11811023622047245" top="0.19685039370078741" bottom="0" header="0.31496062992125984" footer="0.31496062992125984"/>
  <pageSetup paperSize="9"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3007FE09FE6A4390D4D1B4D0C8B46E" ma:contentTypeVersion="13" ma:contentTypeDescription="Vytvoří nový dokument" ma:contentTypeScope="" ma:versionID="121c92f3bb234b53f7ea2c8016aa37b0">
  <xsd:schema xmlns:xsd="http://www.w3.org/2001/XMLSchema" xmlns:xs="http://www.w3.org/2001/XMLSchema" xmlns:p="http://schemas.microsoft.com/office/2006/metadata/properties" xmlns:ns3="ec2f4b39-f176-4bbd-ae6a-585b00274a7e" xmlns:ns4="2689e5ef-b689-49c9-8c09-292069686d26" targetNamespace="http://schemas.microsoft.com/office/2006/metadata/properties" ma:root="true" ma:fieldsID="8daabc05000c951d88382e27489db995" ns3:_="" ns4:_="">
    <xsd:import namespace="ec2f4b39-f176-4bbd-ae6a-585b00274a7e"/>
    <xsd:import namespace="2689e5ef-b689-49c9-8c09-292069686d2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f4b39-f176-4bbd-ae6a-585b00274a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89e5ef-b689-49c9-8c09-292069686d2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93DCB0C-5EBD-43C5-B3BB-679DA9241A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275C6A-7867-4B68-853F-6F66BAEBEB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2f4b39-f176-4bbd-ae6a-585b00274a7e"/>
    <ds:schemaRef ds:uri="2689e5ef-b689-49c9-8c09-292069686d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DAAD38-6E8F-4951-8977-CED9D9A9E0FE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2689e5ef-b689-49c9-8c09-292069686d26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ec2f4b39-f176-4bbd-ae6a-585b00274a7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</vt:lpstr>
      <vt:lpstr>'Příloha č. 1'!Názvy_tisku</vt:lpstr>
    </vt:vector>
  </TitlesOfParts>
  <Company>VŠB-TUO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kop31</dc:creator>
  <cp:lastModifiedBy>Windows User</cp:lastModifiedBy>
  <cp:lastPrinted>2021-08-05T05:09:44Z</cp:lastPrinted>
  <dcterms:created xsi:type="dcterms:W3CDTF">2014-03-12T11:08:04Z</dcterms:created>
  <dcterms:modified xsi:type="dcterms:W3CDTF">2022-06-01T04:16:18Z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0x0101002B3007FE09FE6A4390D4D1B4D0C8B46E</vt:lpwstr>
  </property>
</Properties>
</file>