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0,2019 - tablety FEI z OPVVV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3" i="1" l="1"/>
  <c r="F15" i="1" s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<sst xmlns="http://schemas.openxmlformats.org/spreadsheetml/2006/main" count="36" uniqueCount="35">
  <si>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</si>
  <si>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</si>
  <si>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</si>
  <si>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</si>
  <si>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</si>
  <si>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</si>
  <si>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</si>
  <si>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</si>
  <si>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</si>
  <si>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</si>
  <si>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</si>
  <si>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</si>
  <si>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</si>
  <si>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</si>
  <si>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</si>
  <si>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</si>
  <si>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</si>
  <si>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</si>
  <si>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</si>
  <si>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</si>
  <si>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</si>
  <si>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</si>
  <si>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</si>
  <si>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</si>
  <si>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</si>
  <si>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</si>
  <si>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</si>
  <si>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</si>
  <si>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20/2019</t>
    </r>
  </si>
  <si>
    <t>Tablet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</si>
  <si>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</si>
  <si>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</si>
  <si>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bez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</si>
  <si>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rPr>
        <sz val="11"/>
        <rFont val="Calibri"/>
        <family val="2"/>
        <charset val="238"/>
        <scheme val="minor"/>
      </rPr>
      <t xml:space="preserve">Ing. Lukáš Kapičák 597325949 </t>
    </r>
    <r>
      <rPr>
        <u/>
        <sz val="11"/>
        <color theme="10"/>
        <rFont val="Calibri"/>
        <family val="2"/>
        <charset val="238"/>
        <scheme val="minor"/>
      </rPr>
      <t>lukas.kapicak@vsb.cz</t>
    </r>
  </si>
  <si>
    <t>Fakulta elektrotechniky a informatiky, katedra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</si>
</sst>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0" fontId="7" fillId="0" borderId="23" xfId="20" applyBorder="1" applyAlignment="1" applyProtection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295275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kas.kapicak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>
      <selection activeCell="I13" sqref="I13"/>
    </sheetView>
  </sheetViews>
  <sheetFormatPr defaultRowHeight="15" x14ac:dyDescent="0.25"/>
  <cols>
    <col min="1" max="1" width="20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7.425781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61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0" ht="15.75" customHeight="1" x14ac:dyDescent="0.25">
      <c r="A9" s="62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20" ht="15.75" customHeight="1" thickBot="1" x14ac:dyDescent="0.3">
      <c r="A10" s="63" t="s">
        <v>26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20" ht="15" customHeight="1" x14ac:dyDescent="0.25">
      <c r="A11" s="64" t="s">
        <v>25</v>
      </c>
      <c r="B11" s="47" t="s">
        <v>4</v>
      </c>
      <c r="C11" s="47" t="s">
        <v>0</v>
      </c>
      <c r="D11" s="56" t="s">
        <v>30</v>
      </c>
      <c r="E11" s="57"/>
      <c r="F11" s="58" t="s">
        <v>31</v>
      </c>
      <c r="G11" s="59"/>
      <c r="H11" s="53" t="s">
        <v>22</v>
      </c>
      <c r="I11" s="53" t="s">
        <v>23</v>
      </c>
      <c r="J11" s="47" t="s">
        <v>1</v>
      </c>
      <c r="K11" s="49" t="s">
        <v>13</v>
      </c>
      <c r="L11" s="47" t="s">
        <v>2</v>
      </c>
      <c r="M11" s="51" t="s">
        <v>3</v>
      </c>
    </row>
    <row r="12" spans="1:20" ht="15.75" thickBot="1" x14ac:dyDescent="0.3">
      <c r="A12" s="65"/>
      <c r="B12" s="48"/>
      <c r="C12" s="48"/>
      <c r="D12" s="25" t="s">
        <v>5</v>
      </c>
      <c r="E12" s="26" t="s">
        <v>6</v>
      </c>
      <c r="F12" s="26" t="s">
        <v>7</v>
      </c>
      <c r="G12" s="26" t="s">
        <v>6</v>
      </c>
      <c r="H12" s="54"/>
      <c r="I12" s="54"/>
      <c r="J12" s="48"/>
      <c r="K12" s="50"/>
      <c r="L12" s="48"/>
      <c r="M12" s="52"/>
    </row>
    <row r="13" spans="1:20" s="2" customFormat="1" ht="60" customHeight="1" thickBot="1" x14ac:dyDescent="0.3">
      <c r="A13" s="29" t="s">
        <v>29</v>
      </c>
      <c r="B13" s="30">
        <v>14</v>
      </c>
      <c r="C13" s="30" t="s">
        <v>24</v>
      </c>
      <c r="D13" s="31">
        <v>16135</v>
      </c>
      <c r="E13" s="31">
        <f>B13*D13</f>
        <v>225890</v>
      </c>
      <c r="F13" s="32" t="s">
        <v>18</v>
      </c>
      <c r="G13" s="33" t="e">
        <f>B13*F13</f>
        <v>#VALUE!</v>
      </c>
      <c r="H13" s="34" t="s">
        <v>33</v>
      </c>
      <c r="I13" s="35" t="s">
        <v>34</v>
      </c>
      <c r="J13" s="36" t="s">
        <v>21</v>
      </c>
      <c r="K13" s="36" t="s">
        <v>20</v>
      </c>
      <c r="L13" s="36" t="s">
        <v>27</v>
      </c>
      <c r="M13" s="37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8" t="s">
        <v>12</v>
      </c>
      <c r="B14" s="39"/>
      <c r="C14" s="39"/>
      <c r="D14" s="11"/>
      <c r="E14" s="40">
        <f>SUM(E13:E13)</f>
        <v>225890</v>
      </c>
      <c r="F14" s="41"/>
      <c r="G14" s="42"/>
      <c r="H14" s="43"/>
      <c r="I14" s="44"/>
      <c r="J14" s="39"/>
      <c r="K14" s="44"/>
      <c r="L14" s="39"/>
      <c r="M14" s="45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32</v>
      </c>
      <c r="B15" s="10"/>
      <c r="C15" s="10"/>
      <c r="D15" s="13"/>
      <c r="E15" s="11"/>
      <c r="F15" s="60" t="e">
        <f>SUM(G13:G13)</f>
        <v>#VALUE!</v>
      </c>
      <c r="G15" s="60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46"/>
      <c r="C17" s="46"/>
      <c r="D17" s="46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5" t="s">
        <v>11</v>
      </c>
      <c r="I22" s="55"/>
      <c r="J22" s="55"/>
      <c r="K22" s="55"/>
      <c r="L22" s="55"/>
      <c r="M22" s="55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46" t="s">
        <v>15</v>
      </c>
      <c r="I23" s="46"/>
      <c r="J23" s="46"/>
      <c r="K23" s="46"/>
      <c r="L23" s="46"/>
      <c r="M23" s="46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46" t="s">
        <v>14</v>
      </c>
      <c r="I24" s="46"/>
      <c r="J24" s="46"/>
      <c r="K24" s="46"/>
      <c r="L24" s="46"/>
      <c r="M24" s="46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A8:M8"/>
    <mergeCell ref="A9:M9"/>
    <mergeCell ref="A10:M10"/>
    <mergeCell ref="L11:L12"/>
    <mergeCell ref="A11:A12"/>
    <mergeCell ref="B11:B12"/>
    <mergeCell ref="B17:D17"/>
    <mergeCell ref="H22:M22"/>
    <mergeCell ref="D11:E11"/>
    <mergeCell ref="H23:M23"/>
    <mergeCell ref="I11:I12"/>
    <mergeCell ref="C11:C12"/>
    <mergeCell ref="F11:G11"/>
    <mergeCell ref="F15:G15"/>
    <mergeCell ref="H24:M24"/>
    <mergeCell ref="J11:J12"/>
    <mergeCell ref="K11:K12"/>
    <mergeCell ref="M11:M12"/>
    <mergeCell ref="H11:H12"/>
  </mergeCells>
  <hyperlinks>
    <hyperlink ref="H13" r:id="rId1" display="lukas.kapicak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2019-04-16T12:22:42Z</cp:lastPrinted>
  <dcterms:created xsi:type="dcterms:W3CDTF">2015-04-13T11:58:07Z</dcterms:created>
  <dcterms:modified xsi:type="dcterms:W3CDTF">2019-04-16T12:23:05Z</dcterms:modified>
</cp:coreProperties>
</file>