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5/13_2022_Latal/"/>
    </mc:Choice>
  </mc:AlternateContent>
  <xr:revisionPtr revIDLastSave="0" documentId="14_{EFCE34C1-FA73-4AEA-9329-9B302D4FCD8D}" xr6:coauthVersionLast="36" xr6:coauthVersionMax="36" xr10:uidLastSave="{00000000-0000-0000-0000-000000000000}"/>
  <bookViews>
    <workbookView xWindow="2240" yWindow="2240" windowWidth="16960" windowHeight="5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9" i="1" l="1"/>
  <c r="I17" i="1" l="1"/>
  <c r="G17" i="1"/>
  <c r="G18" i="1" l="1"/>
</calcChain>
</file>

<file path=xl/sharedStrings.xml><?xml version="1.0" encoding="utf-8"?>
<sst xmlns="http://schemas.openxmlformats.org/spreadsheetml/2006/main" count="41" uniqueCount="38">
  <si>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</si>
  <si>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</si>
  <si>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</si>
  <si>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</si>
  <si>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</si>
  <si>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</si>
  <si>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</si>
  <si>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</si>
  <si>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</si>
  <si>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</si>
  <si>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</si>
  <si>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</si>
  <si>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</si>
  <si>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</si>
  <si>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</si>
  <si>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</si>
  <si>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</si>
  <si>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</si>
  <si>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</si>
  <si>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</si>
  <si>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</si>
  <si>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</si>
  <si>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</si>
  <si>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</si>
  <si>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</si>
  <si>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</si>
  <si>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</si>
  <si>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</si>
  <si>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</si>
  <si>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</si>
  <si>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</si>
  <si>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</si>
  <si>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</si>
  <si>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zadávané v dynamickém nákupním systému s názvem Dodávky IT + AV techniky 2022–2025 a evidenčním číslem ve Věstníku veřejných zakázek Z2021-041737</t>
  </si>
  <si>
    <t>Fak. elektrotechniky a informatiky</t>
  </si>
  <si>
    <t>Ing. Jan Látal, Ph.D. 
jan.latal@vsb.cz
+420597325845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</si>
  <si>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13/2022</t>
    </r>
  </si>
  <si>
    <t>Přenosná řidící 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</si>
</sst>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165" fontId="0" fillId="0" borderId="12" xfId="0" applyNumberFormat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1008064</xdr:colOff>
      <xdr:row>0</xdr:row>
      <xdr:rowOff>111126</xdr:rowOff>
    </xdr:from>
    <xdr:to>
      <xdr:col>9</xdr:col>
      <xdr:colOff>1357314</xdr:colOff>
      <xdr:row>8</xdr:row>
      <xdr:rowOff>122370</xdr:rowOff>
    </xdr:to>
    <xdr:pic>
      <xdr:nvPicPr>
        <xdr:cNvPr id="4" name="Obrázek 3" descr="Operační program Podnikání a inovace pro konkurenceschopnost - EUTIT -  slévárna čediče">
          <a:extLst>
            <a:ext uri="{FF2B5EF4-FFF2-40B4-BE49-F238E27FC236}">
              <a16:creationId xmlns:a16="http://schemas.microsoft.com/office/drawing/2014/main" id="{A5A684AD-8F69-4070-9D1E-A49F9E076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8189" y="111126"/>
          <a:ext cx="4381500" cy="1281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DZ37"/>
  <sheetViews>
    <sheetView tabSelected="1" zoomScale="80" zoomScaleNormal="80" workbookViewId="0"/>
  </sheetViews>
  <sheetFormatPr defaultRowHeight="12.5" x14ac:dyDescent="0.25"/>
  <cols>
    <col min="1" max="1" width="9.81640625" style="50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28.08984375" customWidth="1"/>
    <col min="11" max="11" width="30.90625" style="42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2" bestFit="1" customWidth="1"/>
  </cols>
  <sheetData>
    <row r="1" spans="1:130" x14ac:dyDescent="0.25">
      <c r="A1"/>
    </row>
    <row r="11" spans="1:130" ht="18" x14ac:dyDescent="0.25">
      <c r="A11" s="74" t="s">
        <v>18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1:130" ht="18.5" x14ac:dyDescent="0.25">
      <c r="A12" s="75" t="s">
        <v>36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30" ht="24" customHeight="1" x14ac:dyDescent="0.25">
      <c r="A13" s="76" t="s">
        <v>33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30" ht="4.5" customHeight="1" thickBot="1" x14ac:dyDescent="0.3">
      <c r="A14" s="49"/>
      <c r="B14" s="27"/>
      <c r="C14" s="3"/>
      <c r="D14" s="7"/>
      <c r="E14" s="7"/>
      <c r="F14" s="3"/>
      <c r="G14" s="3"/>
      <c r="H14" s="3"/>
      <c r="I14" s="3"/>
      <c r="J14" s="3"/>
      <c r="K14" s="35"/>
      <c r="L14" s="3"/>
      <c r="M14" s="3"/>
      <c r="N14" s="3"/>
      <c r="O14" s="7"/>
    </row>
    <row r="15" spans="1:130" s="1" customFormat="1" ht="16.25" customHeight="1" thickTop="1" thickBot="1" x14ac:dyDescent="0.3">
      <c r="A15" s="77" t="s">
        <v>3</v>
      </c>
      <c r="B15" s="79" t="s">
        <v>4</v>
      </c>
      <c r="C15" s="81" t="s">
        <v>7</v>
      </c>
      <c r="D15" s="85" t="s">
        <v>5</v>
      </c>
      <c r="E15" s="85" t="s">
        <v>6</v>
      </c>
      <c r="F15" s="65" t="s">
        <v>19</v>
      </c>
      <c r="G15" s="66"/>
      <c r="H15" s="65" t="s">
        <v>17</v>
      </c>
      <c r="I15" s="66"/>
      <c r="J15" s="4" t="s">
        <v>10</v>
      </c>
      <c r="K15" s="85" t="s">
        <v>12</v>
      </c>
      <c r="L15" s="81" t="s">
        <v>0</v>
      </c>
      <c r="M15" s="4" t="s">
        <v>13</v>
      </c>
      <c r="N15" s="81" t="s">
        <v>1</v>
      </c>
      <c r="O15" s="83" t="s">
        <v>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1" customFormat="1" ht="16.25" customHeight="1" thickBot="1" x14ac:dyDescent="0.3">
      <c r="A16" s="78"/>
      <c r="B16" s="80"/>
      <c r="C16" s="82"/>
      <c r="D16" s="86"/>
      <c r="E16" s="86"/>
      <c r="F16" s="44" t="s">
        <v>8</v>
      </c>
      <c r="G16" s="44" t="s">
        <v>9</v>
      </c>
      <c r="H16" s="44" t="s">
        <v>8</v>
      </c>
      <c r="I16" s="44" t="s">
        <v>9</v>
      </c>
      <c r="J16" s="45" t="s">
        <v>11</v>
      </c>
      <c r="K16" s="86"/>
      <c r="L16" s="82"/>
      <c r="M16" s="45" t="s">
        <v>14</v>
      </c>
      <c r="N16" s="82"/>
      <c r="O16" s="8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" customHeight="1" thickTop="1" thickBot="1" x14ac:dyDescent="0.3">
      <c r="A17" s="60">
        <v>60005246</v>
      </c>
      <c r="B17" s="61">
        <v>10</v>
      </c>
      <c r="C17" s="57" t="s">
        <v>37</v>
      </c>
      <c r="D17" s="58">
        <v>1</v>
      </c>
      <c r="E17" s="57" t="s">
        <v>28</v>
      </c>
      <c r="F17" s="64">
        <v>62000</v>
      </c>
      <c r="G17" s="33">
        <f t="shared" ref="G17" si="0">D17*F17</f>
        <v>62000</v>
      </c>
      <c r="H17" s="34" t="s">
        <v>22</v>
      </c>
      <c r="I17" s="43" t="e">
        <f t="shared" ref="I17" si="1">H17*D17</f>
        <v>#VALUE!</v>
      </c>
      <c r="J17" s="59" t="s">
        <v>35</v>
      </c>
      <c r="K17" s="54" t="s">
        <v>34</v>
      </c>
      <c r="L17" s="54" t="s">
        <v>32</v>
      </c>
      <c r="M17" s="54" t="s">
        <v>31</v>
      </c>
      <c r="N17" s="54" t="s">
        <v>29</v>
      </c>
      <c r="O17" s="56" t="s">
        <v>30</v>
      </c>
      <c r="P17" s="2"/>
      <c r="Q17" s="2"/>
      <c r="R17" s="2"/>
      <c r="S17" s="2"/>
      <c r="T17" s="47"/>
      <c r="U17" s="48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15" thickTop="1" thickBot="1" x14ac:dyDescent="0.3">
      <c r="A18" s="72" t="s">
        <v>15</v>
      </c>
      <c r="B18" s="73"/>
      <c r="C18" s="73"/>
      <c r="D18" s="73"/>
      <c r="E18" s="73"/>
      <c r="F18" s="73"/>
      <c r="G18" s="46">
        <f>SUM(G17:G17)</f>
        <v>62000</v>
      </c>
      <c r="H18" s="32"/>
      <c r="I18" s="32"/>
      <c r="J18" s="32"/>
      <c r="K18" s="36"/>
      <c r="L18" s="20"/>
      <c r="M18" s="20"/>
      <c r="N18" s="20"/>
      <c r="O18" s="5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1" customFormat="1" ht="15" thickTop="1" thickBot="1" x14ac:dyDescent="0.3">
      <c r="A19" s="69" t="s">
        <v>16</v>
      </c>
      <c r="B19" s="70"/>
      <c r="C19" s="70"/>
      <c r="D19" s="70"/>
      <c r="E19" s="70"/>
      <c r="F19" s="70"/>
      <c r="G19" s="70"/>
      <c r="H19" s="71"/>
      <c r="I19" s="6" t="e">
        <f>I17</f>
        <v>#VALUE!</v>
      </c>
      <c r="J19" s="21"/>
      <c r="K19" s="37"/>
      <c r="L19" s="24"/>
      <c r="M19" s="25"/>
      <c r="N19" s="24"/>
      <c r="O19" s="5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1" customFormat="1" ht="13.5" thickTop="1" thickBot="1" x14ac:dyDescent="0.3">
      <c r="A20" s="10" t="s">
        <v>20</v>
      </c>
      <c r="B20" s="28"/>
      <c r="C20" s="9"/>
      <c r="D20" s="10"/>
      <c r="E20" s="9"/>
      <c r="F20" s="11"/>
      <c r="G20" s="11"/>
      <c r="H20" s="9"/>
      <c r="I20" s="9"/>
      <c r="J20" s="9"/>
      <c r="K20" s="38"/>
      <c r="L20" s="13"/>
      <c r="M20" s="15"/>
      <c r="N20" s="13"/>
      <c r="O20" s="5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5" customFormat="1" ht="13" thickBot="1" x14ac:dyDescent="0.3">
      <c r="A21" s="15" t="s">
        <v>21</v>
      </c>
      <c r="B21" s="67" t="s">
        <v>22</v>
      </c>
      <c r="C21" s="68"/>
      <c r="D21" s="68"/>
      <c r="E21" s="68"/>
      <c r="F21" s="12" t="s">
        <v>23</v>
      </c>
      <c r="G21" s="13"/>
      <c r="H21" s="14"/>
      <c r="I21" s="13"/>
      <c r="J21" s="15"/>
      <c r="K21" s="39"/>
      <c r="L21" s="13"/>
      <c r="M21" s="15"/>
      <c r="N21" s="13"/>
      <c r="O21" s="5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ht="23" customHeight="1" x14ac:dyDescent="0.25">
      <c r="A22" s="15"/>
      <c r="B22" s="29"/>
      <c r="C22" s="13"/>
      <c r="D22" s="15"/>
      <c r="E22" s="13"/>
      <c r="F22" s="14"/>
      <c r="G22" s="14"/>
      <c r="H22" s="16" t="s">
        <v>24</v>
      </c>
      <c r="I22" s="13"/>
      <c r="J22" s="15"/>
      <c r="K22" s="39"/>
      <c r="L22" s="13"/>
      <c r="M22" s="15"/>
      <c r="N22" s="13"/>
      <c r="O22" s="5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130" x14ac:dyDescent="0.25">
      <c r="A23" s="15"/>
      <c r="B23" s="29"/>
      <c r="C23" s="13"/>
      <c r="D23" s="15"/>
      <c r="E23" s="13"/>
      <c r="F23" s="14"/>
      <c r="G23" s="14"/>
      <c r="H23" s="16"/>
      <c r="I23" s="13"/>
      <c r="J23" s="15"/>
      <c r="K23" s="39"/>
      <c r="L23" s="13"/>
      <c r="M23" s="15"/>
      <c r="N23" s="13"/>
      <c r="O23" s="53"/>
    </row>
    <row r="24" spans="1:130" x14ac:dyDescent="0.25">
      <c r="A24" s="15"/>
      <c r="B24" s="29"/>
      <c r="C24" s="13"/>
      <c r="D24" s="26"/>
      <c r="E24" s="13"/>
      <c r="F24" s="14"/>
      <c r="G24" s="17"/>
      <c r="H24" s="16"/>
      <c r="I24" s="13"/>
      <c r="J24" s="15"/>
      <c r="K24" s="39"/>
      <c r="L24" s="13"/>
      <c r="M24" s="15"/>
      <c r="N24" s="13"/>
      <c r="O24" s="53"/>
    </row>
    <row r="25" spans="1:130" x14ac:dyDescent="0.25">
      <c r="A25" s="15"/>
      <c r="B25" s="29"/>
      <c r="C25" s="13"/>
      <c r="D25" s="15"/>
      <c r="E25" s="13"/>
      <c r="F25" s="14"/>
      <c r="G25" s="14"/>
      <c r="H25" s="16"/>
      <c r="I25" s="13"/>
      <c r="J25" s="15"/>
      <c r="K25" s="39"/>
      <c r="L25" s="13"/>
      <c r="M25" s="15"/>
      <c r="N25" s="13"/>
      <c r="O25" s="53"/>
    </row>
    <row r="26" spans="1:130" ht="14.5" x14ac:dyDescent="0.25">
      <c r="A26" s="15"/>
      <c r="B26" s="29"/>
      <c r="C26" s="62"/>
      <c r="D26" s="26"/>
      <c r="E26" s="13"/>
      <c r="F26" s="14"/>
      <c r="G26" s="14"/>
      <c r="H26" s="14"/>
      <c r="I26" s="16"/>
      <c r="J26" s="15"/>
      <c r="K26" s="39"/>
      <c r="L26" s="23"/>
      <c r="M26" s="23"/>
      <c r="N26" s="23"/>
      <c r="O26" s="40"/>
    </row>
    <row r="27" spans="1:130" ht="14.5" x14ac:dyDescent="0.25">
      <c r="A27" s="15"/>
      <c r="B27" s="29"/>
      <c r="C27" s="62"/>
      <c r="D27" s="26"/>
      <c r="E27" s="13"/>
      <c r="F27" s="18"/>
      <c r="G27" s="19"/>
      <c r="H27" s="13"/>
      <c r="I27" s="13"/>
      <c r="J27" s="23" t="s">
        <v>25</v>
      </c>
      <c r="K27" s="40"/>
      <c r="L27" s="22"/>
      <c r="M27" s="22"/>
      <c r="N27" s="22"/>
      <c r="O27" s="41"/>
    </row>
    <row r="28" spans="1:130" x14ac:dyDescent="0.25">
      <c r="A28" s="15"/>
      <c r="B28" s="29"/>
      <c r="C28" s="62"/>
      <c r="D28" s="26"/>
      <c r="E28" s="13"/>
      <c r="F28" s="13"/>
      <c r="G28" s="13"/>
      <c r="H28" s="13"/>
      <c r="I28" s="13"/>
      <c r="J28" s="22" t="s">
        <v>26</v>
      </c>
      <c r="K28" s="41"/>
      <c r="L28" s="22"/>
      <c r="M28" s="22"/>
      <c r="N28" s="22"/>
      <c r="O28" s="41"/>
    </row>
    <row r="29" spans="1:130" x14ac:dyDescent="0.25">
      <c r="A29" s="15"/>
      <c r="B29" s="29"/>
      <c r="C29" s="62"/>
      <c r="D29" s="26"/>
      <c r="E29" s="13"/>
      <c r="F29" s="13"/>
      <c r="G29" s="13"/>
      <c r="H29" s="13"/>
      <c r="I29" s="13"/>
      <c r="J29" s="22" t="s">
        <v>27</v>
      </c>
      <c r="K29" s="41"/>
    </row>
    <row r="30" spans="1:130" x14ac:dyDescent="0.25">
      <c r="C30" s="63"/>
      <c r="D30" s="31"/>
    </row>
    <row r="31" spans="1:130" x14ac:dyDescent="0.25">
      <c r="C31" s="63"/>
      <c r="D31" s="31"/>
    </row>
    <row r="32" spans="1:130" x14ac:dyDescent="0.25">
      <c r="C32" s="63"/>
      <c r="D32" s="31"/>
      <c r="E32" s="31"/>
    </row>
    <row r="33" spans="4:6" x14ac:dyDescent="0.25">
      <c r="D33" s="31"/>
    </row>
    <row r="34" spans="4:6" x14ac:dyDescent="0.25">
      <c r="D34" s="31"/>
    </row>
    <row r="35" spans="4:6" x14ac:dyDescent="0.25">
      <c r="D35" s="31"/>
    </row>
    <row r="36" spans="4:6" x14ac:dyDescent="0.25">
      <c r="D36" s="31"/>
      <c r="F36" s="55"/>
    </row>
    <row r="37" spans="4:6" x14ac:dyDescent="0.25">
      <c r="D37" s="31"/>
    </row>
  </sheetData>
  <mergeCells count="17">
    <mergeCell ref="F15:G15"/>
    <mergeCell ref="H15:I15"/>
    <mergeCell ref="B21:E21"/>
    <mergeCell ref="A19:H19"/>
    <mergeCell ref="A18:F18"/>
    <mergeCell ref="A11:O11"/>
    <mergeCell ref="A12:O12"/>
    <mergeCell ref="A13:O13"/>
    <mergeCell ref="A15:A16"/>
    <mergeCell ref="B15:B16"/>
    <mergeCell ref="C15:C16"/>
    <mergeCell ref="O15:O16"/>
    <mergeCell ref="K15:K16"/>
    <mergeCell ref="L15:L16"/>
    <mergeCell ref="N15:N16"/>
    <mergeCell ref="D15:D16"/>
    <mergeCell ref="E15:E1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2022-05-05T06:43:06Z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