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9610" yWindow="3450" windowWidth="28790" windowHeight="1546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<sst xmlns="http://schemas.openxmlformats.org/spreadsheetml/2006/main" count="29" uniqueCount="27">
  <si>
    <t>MJ</t>
  </si>
  <si>
    <t>1.</t>
  </si>
  <si>
    <t>2.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</si>
  <si>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</si>
  <si>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</si>
  <si>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</si>
  <si>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</si>
  <si>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</si>
  <si>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</si>
  <si>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</si>
  <si>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</si>
  <si>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</si>
  <si>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</si>
  <si>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</si>
  <si>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</si>
  <si>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</si>
  <si>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</si>
  <si>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</si>
  <si>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</si>
  <si>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</si>
  <si>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</si>
  <si>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</si>
  <si>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</si>
  <si>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Předpokládaná kupní cena:</t>
  </si>
  <si>
    <t>Protipožární dveře 80cm, levé, plné, BUK, FAB</t>
  </si>
  <si>
    <t>Protipožární dveře 80cm, pravé, plné, BUK, FAB</t>
  </si>
  <si>
    <t>Dodávka zámečnického materiálu 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</si>
</sst>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right" vertical="center" wrapText="1"/>
      <protection/>
    </xf>
    <xf numFmtId="164" fontId="7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 applyProtection="1">
      <alignment horizontal="right" vertical="center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164" fontId="10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 applyProtection="1">
      <alignment horizontal="center" vertical="center" wrapText="1"/>
      <protection/>
    </xf>
    <xf numFmtId="164" fontId="8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 vertical="center" wrapText="1"/>
      <protection/>
    </xf>
    <xf numFmtId="0" fontId="4" fillId="2" borderId="4" xfId="0" applyFont="1" applyFill="1" applyBorder="1" applyAlignment="1" applyProtection="1">
      <alignment horizontal="right" vertical="center" wrapText="1"/>
      <protection/>
    </xf>
    <xf numFmtId="0" fontId="5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164" fontId="3" fillId="3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 applyProtection="1">
      <alignment horizontal="right" vertical="center" wrapText="1"/>
      <protection/>
    </xf>
    <xf numFmtId="164" fontId="4" fillId="0" borderId="13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9" fillId="0" borderId="14" xfId="0" applyNumberFormat="1" applyFont="1" applyBorder="1" applyAlignment="1" applyProtection="1">
      <alignment horizontal="right" vertical="center"/>
      <protection/>
    </xf>
    <xf numFmtId="164" fontId="9" fillId="0" borderId="15" xfId="0" applyNumberFormat="1" applyFont="1" applyBorder="1" applyAlignment="1" applyProtection="1">
      <alignment horizontal="right" vertical="center"/>
      <protection/>
    </xf>
    <xf numFmtId="0" fontId="3" fillId="3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2" xfId="0" applyNumberFormat="1" applyFont="1" applyBorder="1" applyAlignment="1" applyProtection="1">
      <alignment horizontal="right" vertical="center"/>
      <protection/>
    </xf>
    <xf numFmtId="164" fontId="11" fillId="0" borderId="16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164" fontId="9" fillId="0" borderId="6" xfId="0" applyNumberFormat="1" applyFont="1" applyBorder="1" applyAlignment="1" applyProtection="1">
      <alignment horizontal="right" vertical="center"/>
      <protection/>
    </xf>
    <xf numFmtId="164" fontId="9" fillId="0" borderId="17" xfId="0" applyNumberFormat="1" applyFont="1" applyBorder="1" applyAlignment="1" applyProtection="1">
      <alignment horizontal="right" vertical="center"/>
      <protection/>
    </xf>
    <xf numFmtId="164" fontId="4" fillId="0" borderId="18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164" fontId="3" fillId="3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 indent="1"/>
    </xf>
    <xf numFmtId="164" fontId="15" fillId="0" borderId="22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 indent="1"/>
    </xf>
    <xf numFmtId="164" fontId="15" fillId="0" borderId="23" xfId="0" applyNumberFormat="1" applyFont="1" applyBorder="1" applyAlignment="1">
      <alignment horizontal="right" vertical="center"/>
    </xf>
    <xf numFmtId="164" fontId="15" fillId="0" borderId="10" xfId="0" applyNumberFormat="1" applyFont="1" applyFill="1" applyBorder="1"/>
    <xf numFmtId="164" fontId="3" fillId="0" borderId="10" xfId="0" applyNumberFormat="1" applyFont="1" applyBorder="1"/>
    <xf numFmtId="164" fontId="15" fillId="0" borderId="21" xfId="0" applyNumberFormat="1" applyFont="1" applyBorder="1"/>
    <xf numFmtId="164" fontId="3" fillId="0" borderId="21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2"/>
  <sheetViews>
    <sheetView tabSelected="1" zoomScale="80" zoomScaleNormal="80" workbookViewId="0" topLeftCell="A1">
      <selection activeCell="J26" sqref="J26"/>
    </sheetView>
  </sheetViews>
  <sheetFormatPr defaultColWidth="9.140625" defaultRowHeight="15"/>
  <cols>
    <col min="1" max="1" width="4.28125" style="2" customWidth="1"/>
    <col min="2" max="2" width="5.140625" style="51" bestFit="1" customWidth="1"/>
    <col min="3" max="3" width="4.421875" style="1" customWidth="1"/>
    <col min="4" max="4" width="83.8515625" style="1" customWidth="1"/>
    <col min="5" max="5" width="15.57421875" style="9" customWidth="1"/>
    <col min="6" max="6" width="14.57421875" style="9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6" customHeight="1">
      <c r="A2" s="66" t="s">
        <v>11</v>
      </c>
      <c r="B2" s="66"/>
      <c r="C2" s="66"/>
      <c r="D2" s="66"/>
      <c r="E2" s="66"/>
      <c r="F2" s="66"/>
      <c r="G2" s="66"/>
      <c r="H2" s="66"/>
    </row>
    <row r="3" spans="1:8" s="3" customFormat="1" ht="16" customHeight="1">
      <c r="A3" s="69" t="s">
        <v>26</v>
      </c>
      <c r="B3" s="70"/>
      <c r="C3" s="70"/>
      <c r="D3" s="70"/>
      <c r="E3" s="70"/>
      <c r="F3" s="70"/>
      <c r="G3" s="70"/>
      <c r="H3" s="70"/>
    </row>
    <row r="4" spans="1:8" s="3" customFormat="1" ht="16" customHeight="1" thickBot="1">
      <c r="A4" s="30"/>
      <c r="B4" s="44"/>
      <c r="C4" s="31"/>
      <c r="D4" s="31"/>
      <c r="E4" s="31"/>
      <c r="F4" s="31"/>
      <c r="G4" s="31"/>
      <c r="H4" s="31"/>
    </row>
    <row r="5" spans="1:8" s="3" customFormat="1" ht="47.15" customHeight="1" thickBot="1">
      <c r="A5" s="37" t="s">
        <v>9</v>
      </c>
      <c r="B5" s="45" t="s">
        <v>3</v>
      </c>
      <c r="C5" s="38" t="s">
        <v>0</v>
      </c>
      <c r="D5" s="42" t="s">
        <v>20</v>
      </c>
      <c r="E5" s="39" t="s">
        <v>6</v>
      </c>
      <c r="F5" s="39" t="s">
        <v>7</v>
      </c>
      <c r="G5" s="40" t="s">
        <v>4</v>
      </c>
      <c r="H5" s="41" t="s">
        <v>5</v>
      </c>
    </row>
    <row r="6" spans="1:8" ht="15" customHeight="1">
      <c r="A6" s="55" t="s">
        <v>1</v>
      </c>
      <c r="B6" s="79">
        <v>6</v>
      </c>
      <c r="C6" s="80" t="s">
        <v>22</v>
      </c>
      <c r="D6" s="81" t="s">
        <v>24</v>
      </c>
      <c r="E6" s="87">
        <v>3100</v>
      </c>
      <c r="F6" s="88">
        <f>SUM(E6*B6)</f>
        <v>18600</v>
      </c>
      <c r="G6" s="56" t="s">
        <v>13</v>
      </c>
      <c r="H6" s="82" t="e">
        <f aca="true" t="shared" si="0" ref="H6">B6*G6</f>
        <v>#VALUE!</v>
      </c>
    </row>
    <row r="7" spans="1:8" ht="15" thickBot="1">
      <c r="A7" s="77" t="s">
        <v>2</v>
      </c>
      <c r="B7" s="83">
        <v>5</v>
      </c>
      <c r="C7" s="84" t="s">
        <v>22</v>
      </c>
      <c r="D7" s="85" t="s">
        <v>25</v>
      </c>
      <c r="E7" s="89">
        <v>3100</v>
      </c>
      <c r="F7" s="90">
        <f aca="true" t="shared" si="1" ref="F7">SUM(E7*B7)</f>
        <v>15500</v>
      </c>
      <c r="G7" s="78" t="s">
        <v>13</v>
      </c>
      <c r="H7" s="86" t="e">
        <f aca="true" t="shared" si="2" ref="H7">B7*G7</f>
        <v>#VALUE!</v>
      </c>
    </row>
    <row r="8" spans="1:8" s="3" customFormat="1" ht="15" customHeight="1" thickBot="1">
      <c r="A8" s="52"/>
      <c r="B8" s="53"/>
      <c r="C8" s="54"/>
      <c r="D8" s="43" t="s">
        <v>21</v>
      </c>
      <c r="E8" s="75">
        <f>SUM(F6:F7)</f>
        <v>34100</v>
      </c>
      <c r="F8" s="76"/>
      <c r="G8" s="73" t="e">
        <f>SUM(H6:H7)</f>
        <v>#VALUE!</v>
      </c>
      <c r="H8" s="74" t="e">
        <f>SUM(H5:H7)</f>
        <v>#VALUE!</v>
      </c>
    </row>
    <row r="9" spans="1:8" s="3" customFormat="1" ht="15" customHeight="1" thickBot="1">
      <c r="A9" s="57"/>
      <c r="B9" s="58"/>
      <c r="C9" s="59"/>
      <c r="D9" s="60"/>
      <c r="E9" s="61"/>
      <c r="F9" s="62"/>
      <c r="G9" s="63"/>
      <c r="H9" s="64"/>
    </row>
    <row r="10" spans="1:8" s="3" customFormat="1" ht="15" customHeight="1" thickBot="1">
      <c r="A10" s="32"/>
      <c r="B10" s="46"/>
      <c r="C10" s="33"/>
      <c r="D10" s="34" t="s">
        <v>23</v>
      </c>
      <c r="E10" s="35"/>
      <c r="F10" s="35">
        <f>E8</f>
        <v>34100</v>
      </c>
      <c r="G10" s="36"/>
      <c r="H10" s="36"/>
    </row>
    <row r="11" spans="1:8" ht="15" customHeight="1" thickBot="1">
      <c r="A11" s="23"/>
      <c r="B11" s="47"/>
      <c r="C11" s="24"/>
      <c r="D11" s="25" t="s">
        <v>8</v>
      </c>
      <c r="E11" s="67"/>
      <c r="F11" s="68"/>
      <c r="G11" s="67" t="e">
        <f>G8</f>
        <v>#VALUE!</v>
      </c>
      <c r="H11" s="68"/>
    </row>
    <row r="12" spans="1:8" ht="15" customHeight="1">
      <c r="A12" s="4"/>
      <c r="B12" s="48"/>
      <c r="C12" s="4"/>
      <c r="D12" s="28"/>
      <c r="E12" s="29"/>
      <c r="F12" s="29"/>
      <c r="G12" s="29"/>
      <c r="H12" s="29"/>
    </row>
    <row r="13" spans="1:6" ht="15" customHeight="1">
      <c r="A13" s="13" t="s">
        <v>17</v>
      </c>
      <c r="B13" s="14"/>
      <c r="C13" s="13"/>
      <c r="D13" s="15"/>
      <c r="E13" s="15"/>
      <c r="F13" s="10"/>
    </row>
    <row r="14" spans="1:6" ht="15" customHeight="1">
      <c r="A14" s="13" t="s">
        <v>18</v>
      </c>
      <c r="B14" s="14"/>
      <c r="C14" s="13"/>
      <c r="D14" s="15"/>
      <c r="E14" s="15"/>
      <c r="F14" s="10"/>
    </row>
    <row r="15" spans="1:8" ht="15" customHeight="1">
      <c r="A15" s="16" t="s">
        <v>10</v>
      </c>
      <c r="B15" s="71" t="s">
        <v>16</v>
      </c>
      <c r="C15" s="71"/>
      <c r="D15" s="71"/>
      <c r="F15" s="10"/>
      <c r="G15" s="27" t="s">
        <v>12</v>
      </c>
      <c r="H15" s="18"/>
    </row>
    <row r="16" spans="1:6" ht="15" customHeight="1">
      <c r="A16" s="17"/>
      <c r="B16" s="20"/>
      <c r="C16" s="18"/>
      <c r="D16" s="19"/>
      <c r="E16" s="18"/>
      <c r="F16" s="10"/>
    </row>
    <row r="17" spans="1:6" ht="15" customHeight="1">
      <c r="A17" s="17"/>
      <c r="B17" s="20"/>
      <c r="C17" s="18"/>
      <c r="D17" s="19"/>
      <c r="E17" s="18"/>
      <c r="F17" s="10"/>
    </row>
    <row r="18" spans="1:6" ht="15">
      <c r="A18" s="17"/>
      <c r="B18" s="20"/>
      <c r="C18" s="18"/>
      <c r="D18" s="19"/>
      <c r="E18" s="18"/>
      <c r="F18" s="10"/>
    </row>
    <row r="19" spans="1:6" ht="15">
      <c r="A19" s="20"/>
      <c r="B19" s="20"/>
      <c r="C19" s="21"/>
      <c r="D19" s="22"/>
      <c r="E19" s="22"/>
      <c r="F19" s="10"/>
    </row>
    <row r="20" spans="1:8" ht="15">
      <c r="A20" s="15"/>
      <c r="B20" s="49"/>
      <c r="C20" s="15"/>
      <c r="D20" s="72" t="s">
        <v>19</v>
      </c>
      <c r="E20" s="72"/>
      <c r="F20" s="72"/>
      <c r="G20" s="72"/>
      <c r="H20" s="26"/>
    </row>
    <row r="21" spans="1:8" ht="15">
      <c r="A21" s="15"/>
      <c r="B21" s="20"/>
      <c r="C21" s="21"/>
      <c r="D21" s="65" t="s">
        <v>15</v>
      </c>
      <c r="E21" s="65"/>
      <c r="F21" s="65"/>
      <c r="G21" s="65"/>
      <c r="H21" s="21"/>
    </row>
    <row r="22" spans="1:8" ht="15">
      <c r="A22" s="4"/>
      <c r="B22" s="48"/>
      <c r="C22" s="4"/>
      <c r="D22" s="65" t="s">
        <v>14</v>
      </c>
      <c r="E22" s="65"/>
      <c r="F22" s="65"/>
      <c r="G22" s="65"/>
      <c r="H22" s="21"/>
    </row>
    <row r="23" spans="1:6" ht="15">
      <c r="A23" s="4"/>
      <c r="B23" s="48"/>
      <c r="C23" s="4"/>
      <c r="D23" s="7"/>
      <c r="E23" s="10"/>
      <c r="F23" s="10"/>
    </row>
    <row r="24" spans="1:6" ht="15">
      <c r="A24" s="4"/>
      <c r="B24" s="48"/>
      <c r="C24" s="4"/>
      <c r="D24" s="7"/>
      <c r="E24" s="10"/>
      <c r="F24" s="10"/>
    </row>
    <row r="25" spans="1:6" ht="15">
      <c r="A25" s="4"/>
      <c r="B25" s="48"/>
      <c r="C25" s="4"/>
      <c r="D25" s="7"/>
      <c r="E25" s="10"/>
      <c r="F25" s="10"/>
    </row>
    <row r="26" spans="1:6" ht="15">
      <c r="A26" s="4"/>
      <c r="B26" s="48"/>
      <c r="C26" s="4"/>
      <c r="D26" s="7"/>
      <c r="E26" s="10"/>
      <c r="F26" s="10"/>
    </row>
    <row r="27" spans="1:6" ht="15">
      <c r="A27" s="4"/>
      <c r="B27" s="48"/>
      <c r="C27" s="4"/>
      <c r="D27" s="7"/>
      <c r="E27" s="10"/>
      <c r="F27" s="10"/>
    </row>
    <row r="28" spans="1:6" ht="15">
      <c r="A28" s="4"/>
      <c r="B28" s="48"/>
      <c r="C28" s="4"/>
      <c r="D28" s="7"/>
      <c r="E28" s="10"/>
      <c r="F28" s="10"/>
    </row>
    <row r="29" spans="1:6" ht="15">
      <c r="A29" s="4"/>
      <c r="B29" s="48"/>
      <c r="C29" s="4"/>
      <c r="D29" s="7"/>
      <c r="E29" s="10"/>
      <c r="F29" s="10"/>
    </row>
    <row r="30" spans="1:6" ht="15">
      <c r="A30" s="4"/>
      <c r="B30" s="50"/>
      <c r="C30" s="6"/>
      <c r="D30" s="8"/>
      <c r="E30" s="12"/>
      <c r="F30" s="10"/>
    </row>
    <row r="31" spans="1:6" ht="15">
      <c r="A31" s="4"/>
      <c r="B31" s="50"/>
      <c r="C31" s="6"/>
      <c r="D31" s="8"/>
      <c r="E31" s="12"/>
      <c r="F31" s="10"/>
    </row>
    <row r="32" spans="1:6" ht="15">
      <c r="A32" s="4"/>
      <c r="B32" s="48"/>
      <c r="C32" s="5"/>
      <c r="D32" s="7"/>
      <c r="E32" s="10"/>
      <c r="F32" s="11"/>
    </row>
  </sheetData>
  <mergeCells count="10">
    <mergeCell ref="D22:G22"/>
    <mergeCell ref="A2:H2"/>
    <mergeCell ref="D21:G21"/>
    <mergeCell ref="E11:F11"/>
    <mergeCell ref="G11:H11"/>
    <mergeCell ref="A3:H3"/>
    <mergeCell ref="B15:D15"/>
    <mergeCell ref="D20:G20"/>
    <mergeCell ref="G8:H8"/>
    <mergeCell ref="E8:F8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2022-02-21T13:16:56Z</dcterms:modified>
  <cp:category/>
  <cp:version/>
  <cp:contentType/>
  <cp:contentStatus/>
</cp:coreProperties>
</file>