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 defaultThemeVersion="124226"/>
  <bookViews>
    <workbookView xWindow="65416" yWindow="65416" windowWidth="4630" windowHeight="99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<sst xmlns="http://schemas.openxmlformats.org/spreadsheetml/2006/main" count="48" uniqueCount="35">
  <si>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</si>
  <si>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</si>
  <si>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</si>
  <si>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</si>
  <si>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</si>
  <si>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</si>
  <si>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</si>
  <si>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</si>
  <si>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</si>
  <si>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</si>
  <si>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</si>
  <si>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</si>
  <si>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</si>
  <si>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</si>
  <si>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</si>
  <si>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</si>
  <si>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</si>
  <si>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</si>
  <si>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</si>
  <si>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</si>
  <si>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</si>
  <si>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</si>
  <si>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708 00</t>
  </si>
  <si>
    <t>Název položky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</si>
  <si>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</si>
  <si>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</si>
  <si>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ks</t>
  </si>
  <si>
    <t>CIT - 9870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</si>
  <si>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</si>
  <si>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doplní dodavatel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</si>
  <si>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47/2021</t>
    </r>
  </si>
  <si>
    <t>Směrovač s funkcí IDS/IPS/FW</t>
  </si>
  <si>
    <t>Centralizovaná správa</t>
  </si>
  <si>
    <t>Systém pro zpracování logů</t>
  </si>
  <si>
    <t>Předpokládaná hodnota (maximální celková cena): 6 500 000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</si>
</sst>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Font="1" applyBorder="1" applyAlignment="1">
      <alignment vertical="center" wrapText="1"/>
    </xf>
    <xf numFmtId="0" fontId="22" fillId="0" borderId="10" xfId="0" applyFont="1" applyBorder="1" applyAlignment="1" applyProtection="1">
      <alignment horizontal="center" vertical="center"/>
      <protection/>
    </xf>
    <xf numFmtId="165" fontId="22" fillId="22" borderId="10" xfId="0" applyNumberFormat="1" applyFont="1" applyFill="1" applyBorder="1" applyAlignment="1" applyProtection="1">
      <alignment horizontal="right" vertical="center"/>
      <protection locked="0"/>
    </xf>
    <xf numFmtId="165" fontId="2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165" fontId="21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vertical="center"/>
      <protection/>
    </xf>
    <xf numFmtId="165" fontId="0" fillId="0" borderId="16" xfId="0" applyNumberFormat="1" applyFont="1" applyFill="1" applyBorder="1" applyAlignment="1" applyProtection="1">
      <alignment vertical="center"/>
      <protection locked="0"/>
    </xf>
    <xf numFmtId="165" fontId="0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top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165" fontId="21" fillId="0" borderId="14" xfId="0" applyNumberFormat="1" applyFont="1" applyFill="1" applyBorder="1" applyAlignment="1" applyProtection="1">
      <alignment horizontal="right" vertical="center"/>
      <protection/>
    </xf>
    <xf numFmtId="0" fontId="22" fillId="0" borderId="22" xfId="39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0" xfId="39" applyBorder="1" applyAlignment="1" applyProtection="1">
      <alignment horizontal="center" vertical="center" wrapText="1"/>
      <protection/>
    </xf>
    <xf numFmtId="0" fontId="22" fillId="0" borderId="10" xfId="39" applyFont="1" applyBorder="1" applyAlignment="1" applyProtection="1">
      <alignment horizontal="center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"/>
  <sheetViews>
    <sheetView tabSelected="1" zoomScale="90" zoomScaleNormal="90" workbookViewId="0" topLeftCell="B1">
      <selection activeCell="G26" sqref="G26"/>
    </sheetView>
  </sheetViews>
  <sheetFormatPr defaultColWidth="9.140625" defaultRowHeight="15"/>
  <cols>
    <col min="1" max="1" width="16.8515625" style="1" hidden="1" customWidth="1"/>
    <col min="2" max="2" width="63.140625" style="1" customWidth="1"/>
    <col min="3" max="3" width="4.8515625" style="1" customWidth="1"/>
    <col min="4" max="4" width="3.28125" style="1" customWidth="1"/>
    <col min="5" max="6" width="15.7109375" style="3" customWidth="1"/>
    <col min="7" max="7" width="20.57421875" style="1" customWidth="1"/>
    <col min="8" max="8" width="13.8515625" style="1" customWidth="1"/>
    <col min="9" max="9" width="15.00390625" style="1" customWidth="1"/>
    <col min="10" max="10" width="13.421875" style="10" bestFit="1" customWidth="1"/>
    <col min="11" max="11" width="10.28125" style="1" customWidth="1"/>
    <col min="12" max="12" width="12.140625" style="11" customWidth="1"/>
    <col min="13" max="13" width="7.140625" style="1" bestFit="1" customWidth="1"/>
    <col min="14" max="14" width="8.140625" style="1" customWidth="1"/>
    <col min="15" max="15" width="18.421875" style="16" customWidth="1"/>
    <col min="16" max="16" width="12.421875" style="16" bestFit="1" customWidth="1"/>
    <col min="17" max="17" width="14.00390625" style="16" customWidth="1"/>
    <col min="18" max="18" width="17.28125" style="16" customWidth="1"/>
    <col min="19" max="19" width="9.140625" style="16" customWidth="1"/>
    <col min="20" max="20" width="9.140625" style="12" customWidth="1"/>
    <col min="21" max="16384" width="9.140625" style="1" customWidth="1"/>
  </cols>
  <sheetData>
    <row r="1" spans="2:14" ht="21">
      <c r="B1" s="60" t="s">
        <v>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ht="15.75" customHeight="1">
      <c r="B2" s="61" t="s">
        <v>30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5.75" customHeight="1" thickBot="1">
      <c r="B3" s="62" t="s">
        <v>21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20" ht="15" customHeight="1" thickTop="1">
      <c r="A4" s="46"/>
      <c r="B4" s="55" t="s">
        <v>23</v>
      </c>
      <c r="C4" s="49" t="s">
        <v>4</v>
      </c>
      <c r="D4" s="49" t="s">
        <v>0</v>
      </c>
      <c r="E4" s="49" t="s">
        <v>24</v>
      </c>
      <c r="F4" s="49"/>
      <c r="G4" s="55" t="s">
        <v>19</v>
      </c>
      <c r="H4" s="55" t="s">
        <v>20</v>
      </c>
      <c r="I4" s="49" t="s">
        <v>1</v>
      </c>
      <c r="J4" s="51" t="s">
        <v>11</v>
      </c>
      <c r="K4" s="49" t="s">
        <v>2</v>
      </c>
      <c r="L4" s="53" t="s">
        <v>3</v>
      </c>
      <c r="M4" s="16"/>
      <c r="N4" s="16"/>
      <c r="R4" s="12"/>
      <c r="S4" s="1"/>
      <c r="T4" s="1"/>
    </row>
    <row r="5" spans="1:20" ht="15">
      <c r="A5" s="47"/>
      <c r="B5" s="56"/>
      <c r="C5" s="50"/>
      <c r="D5" s="50"/>
      <c r="E5" s="27" t="s">
        <v>6</v>
      </c>
      <c r="F5" s="27" t="s">
        <v>5</v>
      </c>
      <c r="G5" s="56"/>
      <c r="H5" s="56"/>
      <c r="I5" s="50"/>
      <c r="J5" s="52"/>
      <c r="K5" s="50"/>
      <c r="L5" s="54"/>
      <c r="M5" s="16"/>
      <c r="N5" s="16"/>
      <c r="R5" s="12"/>
      <c r="S5" s="1"/>
      <c r="T5" s="1"/>
    </row>
    <row r="6" spans="1:18" s="25" customFormat="1" ht="44.25" customHeight="1">
      <c r="A6" s="28"/>
      <c r="B6" s="29" t="s">
        <v>31</v>
      </c>
      <c r="C6" s="26">
        <v>3</v>
      </c>
      <c r="D6" s="22" t="s">
        <v>26</v>
      </c>
      <c r="E6" s="23" t="s">
        <v>29</v>
      </c>
      <c r="F6" s="24" t="e">
        <f aca="true" t="shared" si="0" ref="F6:F8">C6*E6</f>
        <v>#VALUE!</v>
      </c>
      <c r="G6" s="63" t="s">
        <v>28</v>
      </c>
      <c r="H6" s="64" t="s">
        <v>27</v>
      </c>
      <c r="I6" s="64" t="s">
        <v>18</v>
      </c>
      <c r="J6" s="64" t="s">
        <v>17</v>
      </c>
      <c r="K6" s="64" t="s">
        <v>22</v>
      </c>
      <c r="L6" s="59" t="s">
        <v>16</v>
      </c>
      <c r="M6" s="16"/>
      <c r="N6" s="16"/>
      <c r="O6" s="16"/>
      <c r="P6" s="16"/>
      <c r="Q6" s="16"/>
      <c r="R6" s="16"/>
    </row>
    <row r="7" spans="1:18" s="25" customFormat="1" ht="44.25" customHeight="1">
      <c r="A7" s="28"/>
      <c r="B7" s="29" t="s">
        <v>32</v>
      </c>
      <c r="C7" s="26">
        <v>1</v>
      </c>
      <c r="D7" s="22" t="s">
        <v>26</v>
      </c>
      <c r="E7" s="23" t="s">
        <v>29</v>
      </c>
      <c r="F7" s="24" t="e">
        <f t="shared" si="0"/>
        <v>#VALUE!</v>
      </c>
      <c r="G7" s="63"/>
      <c r="H7" s="64"/>
      <c r="I7" s="64" t="s">
        <v>18</v>
      </c>
      <c r="J7" s="64" t="s">
        <v>17</v>
      </c>
      <c r="K7" s="64" t="s">
        <v>22</v>
      </c>
      <c r="L7" s="59" t="s">
        <v>16</v>
      </c>
      <c r="M7" s="16"/>
      <c r="N7" s="16"/>
      <c r="O7" s="16"/>
      <c r="P7" s="16"/>
      <c r="Q7" s="16"/>
      <c r="R7" s="16"/>
    </row>
    <row r="8" spans="1:18" s="25" customFormat="1" ht="44.25" customHeight="1" thickBot="1">
      <c r="A8" s="28"/>
      <c r="B8" s="29" t="s">
        <v>33</v>
      </c>
      <c r="C8" s="26">
        <v>1</v>
      </c>
      <c r="D8" s="22" t="s">
        <v>26</v>
      </c>
      <c r="E8" s="23" t="s">
        <v>29</v>
      </c>
      <c r="F8" s="24" t="e">
        <f t="shared" si="0"/>
        <v>#VALUE!</v>
      </c>
      <c r="G8" s="63"/>
      <c r="H8" s="64"/>
      <c r="I8" s="64" t="s">
        <v>18</v>
      </c>
      <c r="J8" s="64" t="s">
        <v>17</v>
      </c>
      <c r="K8" s="64" t="s">
        <v>22</v>
      </c>
      <c r="L8" s="59" t="s">
        <v>16</v>
      </c>
      <c r="M8" s="16"/>
      <c r="N8" s="16"/>
      <c r="O8" s="16"/>
      <c r="P8" s="16"/>
      <c r="Q8" s="16"/>
      <c r="R8" s="16"/>
    </row>
    <row r="9" spans="1:20" s="2" customFormat="1" ht="15" customHeight="1" thickBot="1">
      <c r="A9" s="44" t="s">
        <v>34</v>
      </c>
      <c r="B9" s="45"/>
      <c r="C9" s="45"/>
      <c r="D9" s="45"/>
      <c r="E9" s="45"/>
      <c r="F9" s="37"/>
      <c r="G9" s="38"/>
      <c r="H9" s="39"/>
      <c r="I9" s="40"/>
      <c r="J9" s="41"/>
      <c r="K9" s="42"/>
      <c r="L9" s="43"/>
      <c r="M9" s="6"/>
      <c r="N9" s="6"/>
      <c r="O9" s="17"/>
      <c r="P9" s="17"/>
      <c r="Q9" s="17"/>
      <c r="R9" s="17"/>
      <c r="S9" s="17"/>
      <c r="T9" s="13"/>
    </row>
    <row r="10" spans="1:14" ht="16.5" thickBot="1" thickTop="1">
      <c r="A10" s="30" t="s">
        <v>25</v>
      </c>
      <c r="B10" s="31" t="s">
        <v>25</v>
      </c>
      <c r="C10" s="32"/>
      <c r="D10" s="32"/>
      <c r="E10" s="32"/>
      <c r="F10" s="33" t="e">
        <f>SUM(F6:F8)</f>
        <v>#VALUE!</v>
      </c>
      <c r="G10" s="58"/>
      <c r="H10" s="58"/>
      <c r="I10" s="34"/>
      <c r="J10" s="35"/>
      <c r="K10" s="34"/>
      <c r="L10" s="36"/>
      <c r="M10" s="6"/>
      <c r="N10" s="6"/>
    </row>
    <row r="11" spans="2:12" ht="15" customHeight="1" thickTop="1">
      <c r="B11" s="1" t="s">
        <v>14</v>
      </c>
      <c r="J11" s="20"/>
      <c r="L11" s="19"/>
    </row>
    <row r="12" spans="2:20" s="6" customFormat="1" ht="15">
      <c r="B12" s="8" t="s">
        <v>7</v>
      </c>
      <c r="C12" s="48"/>
      <c r="D12" s="48"/>
      <c r="E12" s="48"/>
      <c r="F12" s="4" t="s">
        <v>9</v>
      </c>
      <c r="I12" s="7"/>
      <c r="J12" s="7"/>
      <c r="L12" s="7"/>
      <c r="O12" s="18"/>
      <c r="P12" s="18"/>
      <c r="Q12" s="18"/>
      <c r="R12" s="18"/>
      <c r="S12" s="18"/>
      <c r="T12" s="14"/>
    </row>
    <row r="13" spans="5:20" s="6" customFormat="1" ht="15">
      <c r="E13" s="9"/>
      <c r="F13" s="9"/>
      <c r="G13" s="15" t="s">
        <v>15</v>
      </c>
      <c r="I13" s="7"/>
      <c r="J13" s="7"/>
      <c r="L13" s="7"/>
      <c r="O13" s="18"/>
      <c r="P13" s="18"/>
      <c r="Q13" s="18"/>
      <c r="R13" s="18"/>
      <c r="S13" s="18"/>
      <c r="T13" s="14"/>
    </row>
    <row r="14" spans="5:20" s="6" customFormat="1" ht="15">
      <c r="E14" s="9"/>
      <c r="F14" s="9"/>
      <c r="G14" s="15"/>
      <c r="I14" s="7"/>
      <c r="J14" s="7"/>
      <c r="L14" s="7"/>
      <c r="O14" s="18"/>
      <c r="P14" s="21"/>
      <c r="Q14" s="18"/>
      <c r="R14" s="18"/>
      <c r="S14" s="18"/>
      <c r="T14" s="14"/>
    </row>
    <row r="15" spans="5:20" s="6" customFormat="1" ht="15">
      <c r="E15" s="9"/>
      <c r="F15" s="9"/>
      <c r="G15" s="15"/>
      <c r="I15" s="7"/>
      <c r="J15" s="7"/>
      <c r="L15" s="7"/>
      <c r="O15" s="18"/>
      <c r="P15" s="18"/>
      <c r="Q15" s="18"/>
      <c r="R15" s="18"/>
      <c r="S15" s="18"/>
      <c r="T15" s="14"/>
    </row>
    <row r="16" spans="5:20" s="6" customFormat="1" ht="15">
      <c r="E16" s="9"/>
      <c r="F16" s="9"/>
      <c r="G16" s="9"/>
      <c r="H16" s="15"/>
      <c r="I16" s="7"/>
      <c r="J16" s="7"/>
      <c r="L16" s="7"/>
      <c r="O16" s="18"/>
      <c r="P16" s="18"/>
      <c r="Q16" s="18"/>
      <c r="R16" s="18"/>
      <c r="S16" s="18"/>
      <c r="T16" s="14"/>
    </row>
    <row r="17" spans="2:20" s="6" customFormat="1" ht="15">
      <c r="B17" s="7"/>
      <c r="E17" s="5"/>
      <c r="F17" s="2"/>
      <c r="I17" s="57" t="s">
        <v>10</v>
      </c>
      <c r="J17" s="57"/>
      <c r="K17" s="57"/>
      <c r="L17" s="57"/>
      <c r="M17" s="57"/>
      <c r="N17" s="57"/>
      <c r="O17" s="18"/>
      <c r="P17" s="18"/>
      <c r="Q17" s="18"/>
      <c r="R17" s="18"/>
      <c r="S17" s="18"/>
      <c r="T17" s="14"/>
    </row>
    <row r="18" spans="2:20" s="6" customFormat="1" ht="15">
      <c r="B18" s="7"/>
      <c r="I18" s="48" t="s">
        <v>13</v>
      </c>
      <c r="J18" s="48"/>
      <c r="K18" s="48"/>
      <c r="L18" s="48"/>
      <c r="M18" s="48"/>
      <c r="N18" s="48"/>
      <c r="O18" s="18"/>
      <c r="P18" s="18"/>
      <c r="Q18" s="18"/>
      <c r="R18" s="18"/>
      <c r="S18" s="18"/>
      <c r="T18" s="14"/>
    </row>
    <row r="19" spans="2:20" s="6" customFormat="1" ht="15">
      <c r="B19" s="7"/>
      <c r="I19" s="48" t="s">
        <v>12</v>
      </c>
      <c r="J19" s="48"/>
      <c r="K19" s="48"/>
      <c r="L19" s="48"/>
      <c r="M19" s="48"/>
      <c r="N19" s="48"/>
      <c r="O19" s="18"/>
      <c r="P19" s="18"/>
      <c r="Q19" s="18"/>
      <c r="R19" s="18"/>
      <c r="S19" s="18"/>
      <c r="T19" s="14"/>
    </row>
    <row r="20" spans="2:20" ht="15">
      <c r="B20" s="7"/>
      <c r="E20" s="1"/>
      <c r="F20" s="1"/>
      <c r="J20" s="1"/>
      <c r="L20" s="1"/>
      <c r="O20" s="1"/>
      <c r="P20" s="1"/>
      <c r="Q20" s="1"/>
      <c r="R20" s="1"/>
      <c r="S20" s="1"/>
      <c r="T20" s="1"/>
    </row>
  </sheetData>
  <mergeCells count="26">
    <mergeCell ref="H6:H8"/>
    <mergeCell ref="I6:I8"/>
    <mergeCell ref="J6:J8"/>
    <mergeCell ref="K6:K8"/>
    <mergeCell ref="B1:N1"/>
    <mergeCell ref="B2:N2"/>
    <mergeCell ref="B3:N3"/>
    <mergeCell ref="K4:K5"/>
    <mergeCell ref="B4:B5"/>
    <mergeCell ref="C4:C5"/>
    <mergeCell ref="A9:E9"/>
    <mergeCell ref="A4:A5"/>
    <mergeCell ref="I19:N19"/>
    <mergeCell ref="I4:I5"/>
    <mergeCell ref="J4:J5"/>
    <mergeCell ref="L4:L5"/>
    <mergeCell ref="G4:G5"/>
    <mergeCell ref="C12:E12"/>
    <mergeCell ref="I17:N17"/>
    <mergeCell ref="I18:N18"/>
    <mergeCell ref="H4:H5"/>
    <mergeCell ref="D4:D5"/>
    <mergeCell ref="E4:F4"/>
    <mergeCell ref="G10:H10"/>
    <mergeCell ref="L6:L8"/>
    <mergeCell ref="G6:G8"/>
  </mergeCells>
  <hyperlinks>
    <hyperlink ref="G6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BCAD17-950C-4512-BD2E-1D152C3F9530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b0e90202-8514-490b-aa47-458e66aada41"/>
    <ds:schemaRef ds:uri="63ef4d09-7a27-477e-abfe-88d2d0877d3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2020-02-04T13:46:16Z</cp:lastPrinted>
  <dcterms:created xsi:type="dcterms:W3CDTF">2015-04-13T11:58:07Z</dcterms:created>
  <dcterms:modified xsi:type="dcterms:W3CDTF">2021-10-11T10:36:33Z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