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6" documentId="8_{674160A2-5861-4A0B-95AF-AA0F96E5C2F6}" xr6:coauthVersionLast="36" xr6:coauthVersionMax="47" xr10:uidLastSave="{E354BD33-0C5C-4754-A0DB-AF2D48B36FC5}"/>
  <bookViews>
    <workbookView xWindow="0" yWindow="5540" windowWidth="28790" windowHeight="15460" xr2:uid="{00000000-000D-0000-FFFF-FFFF00000000}"/>
  </bookViews>
  <sheets>
    <sheet name="elektro" sheetId="4" r:id="rId1"/>
  </sheets>
  <definedNames>
    <definedName name="_xlnm.Print_Area" localSheetId="0">elektro!$A$2:$I$77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8" i="4"/>
  <c r="H31" i="4" s="1"/>
</calcChain>
</file>

<file path=xl/sharedStrings.xml><?xml version="1.0" encoding="utf-8"?>
<sst xmlns="http://schemas.openxmlformats.org/spreadsheetml/2006/main" count="90" uniqueCount="49">
  <si>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</si>
  <si>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</si>
  <si>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</si>
  <si>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</si>
  <si>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</si>
  <si>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</si>
  <si>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</si>
  <si>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</si>
  <si>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</si>
  <si>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</si>
  <si>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</si>
  <si>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</si>
  <si>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</si>
  <si>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</si>
  <si>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</si>
  <si>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</si>
  <si>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</si>
  <si>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</si>
  <si>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</si>
  <si>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</si>
  <si>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</si>
  <si>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 xml:space="preserve">ks </t>
  </si>
  <si>
    <t>ks</t>
  </si>
  <si>
    <t>m</t>
  </si>
  <si>
    <t>kabel CYKY 3Cx1,5</t>
  </si>
  <si>
    <t>kabel CYKY 3Cx2,5</t>
  </si>
  <si>
    <t>Dodávka elektroinstalačního materiálu a zdrojů světla 11/2021</t>
  </si>
  <si>
    <t>Svítidlo MODUS VLO 5000, široký korpus 1270mm, LED 840, korpus ABS, opálový PC kryt, IP65, driver 1400mA</t>
  </si>
  <si>
    <t>FULGUR ANETA 300 LED 16W/4000K stropní a nástěnné svítidlo, studená bílá</t>
  </si>
  <si>
    <t xml:space="preserve">svítidlo MODUS LLX4x1200LED, G13, Al       </t>
  </si>
  <si>
    <t xml:space="preserve">svítidlo MODUS LLX2x1200LED, G13, Al       </t>
  </si>
  <si>
    <t>LED trubice 18W, T8, 120cm, studená bílá (5000k)</t>
  </si>
  <si>
    <t>LED trubice 18W, T8, 120cm, Přírodní (4000k)</t>
  </si>
  <si>
    <t>zásuvková skříň FAMATEL jištěná bez chrániče V275-6kV-ZSF30000000.0/3950 IP 54</t>
  </si>
  <si>
    <t xml:space="preserve">elektronický předřadník HELVAR EL1/2x18-42 TCs </t>
  </si>
  <si>
    <t>proudový chránič EATON PF6-25 /4/003, chránič Ir=250A, typ AC, 4-pól, Idn=0.03A, In=25A, na DIN lištu</t>
  </si>
  <si>
    <t>zásuvková skříň FAMATEL bez jištěnÍ a bez chrániče eb705-EB800000 IP 44, přenosná</t>
  </si>
  <si>
    <t>zářivková trubice  Philips PL-T 57W/840, 4pin, Gx24g</t>
  </si>
  <si>
    <t xml:space="preserve">lišta LHD 17x17 vkládací bílá - Kopos </t>
  </si>
  <si>
    <t>zářivkový startér S10 4-65W</t>
  </si>
  <si>
    <t>předřadník OSRAM  QUICKTRONIC  PROFESSIONAL  QTP-OPTIMAL 2x18-40</t>
  </si>
  <si>
    <t xml:space="preserve">stahovací pásky černé CIMCO 360 x 7,5 odolné vůči UV </t>
  </si>
  <si>
    <t xml:space="preserve">stahovací pásky černé CIMCO 280 x 4,5 odolné vůči UV </t>
  </si>
  <si>
    <t xml:space="preserve">stahovací pásky černé CIMCO 200 x 4 odolné vůči UV </t>
  </si>
  <si>
    <t>kg</t>
  </si>
  <si>
    <t>sádra bílá   (balení po 1kg)</t>
  </si>
  <si>
    <t>kabel CYKY 3Cx4</t>
  </si>
  <si>
    <t>jistič LTN - 16C/3</t>
  </si>
  <si>
    <t xml:space="preserve">svítilna EMOS LED P4526, 5W CREE + COB LED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</si>
</sst>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0" borderId="0"/>
    <xf numFmtId="0" fontId="7" fillId="0" borderId="0"/>
    <xf numFmtId="0" fontId="9" fillId="0" borderId="0"/>
    <xf numFmtId="0" fontId="11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17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11" fillId="19" borderId="8" applyNumberFormat="0" applyFont="0" applyAlignment="0" applyProtection="0"/>
    <xf numFmtId="0" fontId="21" fillId="0" borderId="9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0" applyNumberFormat="0" applyAlignment="0" applyProtection="0"/>
    <xf numFmtId="0" fontId="25" fillId="20" borderId="10" applyNumberFormat="0" applyAlignment="0" applyProtection="0"/>
    <xf numFmtId="0" fontId="26" fillId="20" borderId="11" applyNumberFormat="0" applyAlignment="0" applyProtection="0"/>
    <xf numFmtId="0" fontId="27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4" borderId="0" applyNumberFormat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30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9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0" fillId="0" borderId="0" xfId="0" applyFont="1" applyProtection="1"/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right" vertical="center"/>
    </xf>
    <xf numFmtId="0" fontId="30" fillId="0" borderId="0" xfId="0" applyFont="1" applyFill="1" applyAlignment="1" applyProtection="1">
      <alignment vertical="center"/>
    </xf>
    <xf numFmtId="164" fontId="30" fillId="0" borderId="0" xfId="0" applyNumberFormat="1" applyFont="1" applyFill="1" applyAlignment="1" applyProtection="1">
      <alignment vertical="center"/>
    </xf>
    <xf numFmtId="14" fontId="30" fillId="0" borderId="0" xfId="0" applyNumberFormat="1" applyFont="1" applyFill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right"/>
    </xf>
    <xf numFmtId="0" fontId="36" fillId="0" borderId="12" xfId="0" applyFont="1" applyBorder="1" applyAlignment="1" applyProtection="1">
      <alignment horizontal="right" vertical="center"/>
    </xf>
    <xf numFmtId="0" fontId="36" fillId="0" borderId="13" xfId="0" applyFont="1" applyBorder="1" applyAlignment="1" applyProtection="1">
      <alignment vertical="center"/>
    </xf>
    <xf numFmtId="0" fontId="31" fillId="0" borderId="13" xfId="0" applyFont="1" applyFill="1" applyBorder="1" applyAlignment="1" applyProtection="1">
      <alignment horizontal="right"/>
    </xf>
    <xf numFmtId="0" fontId="30" fillId="0" borderId="0" xfId="0" applyFont="1" applyBorder="1" applyAlignment="1" applyProtection="1">
      <alignment horizontal="center" vertical="center"/>
    </xf>
    <xf numFmtId="0" fontId="35" fillId="25" borderId="17" xfId="0" applyFont="1" applyFill="1" applyBorder="1" applyAlignment="1" applyProtection="1">
      <alignment horizontal="center" vertical="center" wrapText="1"/>
    </xf>
    <xf numFmtId="0" fontId="35" fillId="25" borderId="18" xfId="0" applyFont="1" applyFill="1" applyBorder="1" applyAlignment="1" applyProtection="1">
      <alignment horizontal="center" vertical="center" wrapText="1"/>
    </xf>
    <xf numFmtId="0" fontId="35" fillId="25" borderId="19" xfId="0" applyFont="1" applyFill="1" applyBorder="1" applyAlignment="1" applyProtection="1">
      <alignment horizontal="center" vertical="top" wrapText="1"/>
    </xf>
    <xf numFmtId="0" fontId="37" fillId="0" borderId="1" xfId="0" applyFont="1" applyBorder="1" applyAlignment="1">
      <alignment horizontal="center"/>
    </xf>
    <xf numFmtId="0" fontId="38" fillId="25" borderId="18" xfId="3" applyFont="1" applyFill="1" applyBorder="1" applyAlignment="1">
      <alignment horizontal="center" vertical="center" wrapText="1"/>
    </xf>
    <xf numFmtId="4" fontId="1" fillId="0" borderId="15" xfId="3" applyNumberFormat="1" applyFont="1" applyFill="1" applyBorder="1" applyAlignment="1">
      <alignment horizontal="right"/>
    </xf>
    <xf numFmtId="164" fontId="30" fillId="2" borderId="15" xfId="0" applyNumberFormat="1" applyFont="1" applyFill="1" applyBorder="1" applyAlignment="1" applyProtection="1">
      <alignment vertical="center"/>
      <protection locked="0"/>
    </xf>
    <xf numFmtId="164" fontId="30" fillId="0" borderId="16" xfId="0" applyNumberFormat="1" applyFont="1" applyBorder="1" applyAlignment="1" applyProtection="1">
      <alignment vertical="center"/>
    </xf>
    <xf numFmtId="4" fontId="1" fillId="0" borderId="1" xfId="3" applyNumberFormat="1" applyFont="1" applyFill="1" applyBorder="1" applyAlignment="1">
      <alignment horizontal="right"/>
    </xf>
    <xf numFmtId="164" fontId="30" fillId="2" borderId="1" xfId="0" applyNumberFormat="1" applyFont="1" applyFill="1" applyBorder="1" applyAlignment="1" applyProtection="1">
      <alignment vertical="center"/>
      <protection locked="0"/>
    </xf>
    <xf numFmtId="164" fontId="30" fillId="0" borderId="2" xfId="0" applyNumberFormat="1" applyFont="1" applyBorder="1" applyAlignment="1" applyProtection="1">
      <alignment vertical="center"/>
    </xf>
    <xf numFmtId="164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164" fontId="31" fillId="0" borderId="13" xfId="0" applyNumberFormat="1" applyFont="1" applyFill="1" applyBorder="1" applyAlignment="1" applyProtection="1">
      <alignment horizontal="right" vertical="center"/>
    </xf>
    <xf numFmtId="164" fontId="31" fillId="0" borderId="14" xfId="0" applyNumberFormat="1" applyFont="1" applyFill="1" applyBorder="1" applyAlignment="1" applyProtection="1">
      <alignment horizontal="right" vertical="center"/>
    </xf>
    <xf numFmtId="0" fontId="1" fillId="0" borderId="21" xfId="3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0" fontId="37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0" fontId="37" fillId="0" borderId="20" xfId="0" applyFont="1" applyFill="1" applyBorder="1" applyAlignment="1">
      <alignment horizontal="center"/>
    </xf>
    <xf numFmtId="0" fontId="37" fillId="0" borderId="20" xfId="0" applyFont="1" applyBorder="1" applyAlignment="1">
      <alignment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2"/>
  <sheetViews>
    <sheetView tabSelected="1" zoomScale="80" zoomScaleNormal="80" workbookViewId="0">
      <selection activeCell="K45" sqref="K45"/>
    </sheetView>
  </sheetViews>
  <sheetFormatPr defaultColWidth="9.1796875" defaultRowHeight="14.5" x14ac:dyDescent="0.35"/>
  <cols>
    <col min="1" max="1" width="6.36328125" style="5" customWidth="1"/>
    <col min="2" max="2" width="8.81640625" style="5" customWidth="1"/>
    <col min="3" max="3" width="3.54296875" style="5" bestFit="1" customWidth="1"/>
    <col min="4" max="4" width="100.08984375" style="5" customWidth="1"/>
    <col min="5" max="5" width="6.6328125" style="5" hidden="1" customWidth="1"/>
    <col min="6" max="6" width="8.08984375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30" t="s">
        <v>14</v>
      </c>
      <c r="B2" s="30"/>
      <c r="C2" s="30"/>
      <c r="D2" s="30"/>
      <c r="E2" s="30"/>
      <c r="F2" s="30"/>
      <c r="G2" s="30"/>
      <c r="H2" s="30"/>
      <c r="I2" s="30"/>
    </row>
    <row r="3" spans="1:10" s="4" customFormat="1" ht="18.5" x14ac:dyDescent="0.35">
      <c r="A3" s="31" t="s">
        <v>26</v>
      </c>
      <c r="B3" s="32"/>
      <c r="C3" s="32"/>
      <c r="D3" s="32"/>
      <c r="E3" s="32"/>
      <c r="F3" s="32"/>
      <c r="G3" s="32"/>
      <c r="H3" s="32"/>
      <c r="I3" s="32"/>
      <c r="J3" s="3"/>
    </row>
    <row r="4" spans="1:10" s="4" customFormat="1" ht="15.5" x14ac:dyDescent="0.35">
      <c r="A4" s="33" t="s">
        <v>19</v>
      </c>
      <c r="B4" s="33"/>
      <c r="C4" s="33"/>
      <c r="D4" s="33"/>
      <c r="E4" s="33"/>
      <c r="F4" s="33"/>
      <c r="G4" s="33"/>
      <c r="H4" s="33"/>
      <c r="I4" s="33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21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19" t="s">
        <v>3</v>
      </c>
    </row>
    <row r="8" spans="1:10" s="1" customFormat="1" ht="31" x14ac:dyDescent="0.35">
      <c r="A8" s="36">
        <v>1</v>
      </c>
      <c r="B8" s="40">
        <v>4</v>
      </c>
      <c r="C8" s="40" t="s">
        <v>22</v>
      </c>
      <c r="D8" s="41" t="s">
        <v>27</v>
      </c>
      <c r="E8" s="38"/>
      <c r="F8" s="22"/>
      <c r="G8" s="23" t="s">
        <v>10</v>
      </c>
      <c r="H8" s="23"/>
      <c r="I8" s="24" t="e">
        <f t="shared" ref="I8:I30" si="0">(G8+H8)*B8</f>
        <v>#VALUE!</v>
      </c>
    </row>
    <row r="9" spans="1:10" s="1" customFormat="1" ht="15.5" x14ac:dyDescent="0.35">
      <c r="A9" s="37">
        <v>2</v>
      </c>
      <c r="B9" s="42">
        <v>5</v>
      </c>
      <c r="C9" s="42" t="s">
        <v>22</v>
      </c>
      <c r="D9" s="43" t="s">
        <v>28</v>
      </c>
      <c r="E9" s="39"/>
      <c r="F9" s="25"/>
      <c r="G9" s="26" t="s">
        <v>10</v>
      </c>
      <c r="H9" s="26"/>
      <c r="I9" s="27" t="e">
        <f t="shared" si="0"/>
        <v>#VALUE!</v>
      </c>
    </row>
    <row r="10" spans="1:10" s="1" customFormat="1" ht="15.5" x14ac:dyDescent="0.35">
      <c r="A10" s="37">
        <v>3</v>
      </c>
      <c r="B10" s="20">
        <v>4</v>
      </c>
      <c r="C10" s="20" t="s">
        <v>22</v>
      </c>
      <c r="D10" s="44" t="s">
        <v>29</v>
      </c>
      <c r="E10" s="39"/>
      <c r="F10" s="25"/>
      <c r="G10" s="26" t="s">
        <v>10</v>
      </c>
      <c r="H10" s="26"/>
      <c r="I10" s="27" t="e">
        <f t="shared" si="0"/>
        <v>#VALUE!</v>
      </c>
    </row>
    <row r="11" spans="1:10" s="1" customFormat="1" ht="15.5" x14ac:dyDescent="0.35">
      <c r="A11" s="37">
        <v>4</v>
      </c>
      <c r="B11" s="20">
        <v>18</v>
      </c>
      <c r="C11" s="20" t="s">
        <v>22</v>
      </c>
      <c r="D11" s="44" t="s">
        <v>30</v>
      </c>
      <c r="E11" s="39"/>
      <c r="F11" s="25"/>
      <c r="G11" s="26" t="s">
        <v>10</v>
      </c>
      <c r="H11" s="26"/>
      <c r="I11" s="27" t="e">
        <f t="shared" si="0"/>
        <v>#VALUE!</v>
      </c>
    </row>
    <row r="12" spans="1:10" s="1" customFormat="1" ht="15.5" x14ac:dyDescent="0.35">
      <c r="A12" s="37">
        <v>5</v>
      </c>
      <c r="B12" s="20">
        <v>16</v>
      </c>
      <c r="C12" s="20" t="s">
        <v>22</v>
      </c>
      <c r="D12" s="44" t="s">
        <v>31</v>
      </c>
      <c r="E12" s="39"/>
      <c r="F12" s="25"/>
      <c r="G12" s="26" t="s">
        <v>10</v>
      </c>
      <c r="H12" s="26"/>
      <c r="I12" s="27" t="e">
        <f t="shared" si="0"/>
        <v>#VALUE!</v>
      </c>
    </row>
    <row r="13" spans="1:10" s="1" customFormat="1" ht="15.5" x14ac:dyDescent="0.35">
      <c r="A13" s="37">
        <v>6</v>
      </c>
      <c r="B13" s="20">
        <v>36</v>
      </c>
      <c r="C13" s="20" t="s">
        <v>22</v>
      </c>
      <c r="D13" s="44" t="s">
        <v>32</v>
      </c>
      <c r="E13" s="39"/>
      <c r="F13" s="25"/>
      <c r="G13" s="26" t="s">
        <v>10</v>
      </c>
      <c r="H13" s="26"/>
      <c r="I13" s="27" t="e">
        <f t="shared" si="0"/>
        <v>#VALUE!</v>
      </c>
    </row>
    <row r="14" spans="1:10" s="1" customFormat="1" ht="15.5" x14ac:dyDescent="0.35">
      <c r="A14" s="37">
        <v>7</v>
      </c>
      <c r="B14" s="20">
        <v>1</v>
      </c>
      <c r="C14" s="20" t="s">
        <v>22</v>
      </c>
      <c r="D14" s="43" t="s">
        <v>33</v>
      </c>
      <c r="E14" s="39"/>
      <c r="F14" s="25"/>
      <c r="G14" s="26" t="s">
        <v>10</v>
      </c>
      <c r="H14" s="26"/>
      <c r="I14" s="27" t="e">
        <f t="shared" si="0"/>
        <v>#VALUE!</v>
      </c>
    </row>
    <row r="15" spans="1:10" s="1" customFormat="1" ht="15.5" x14ac:dyDescent="0.35">
      <c r="A15" s="37">
        <v>8</v>
      </c>
      <c r="B15" s="42">
        <v>5</v>
      </c>
      <c r="C15" s="42" t="s">
        <v>22</v>
      </c>
      <c r="D15" s="45" t="s">
        <v>34</v>
      </c>
      <c r="E15" s="39"/>
      <c r="F15" s="25"/>
      <c r="G15" s="26" t="s">
        <v>10</v>
      </c>
      <c r="H15" s="26"/>
      <c r="I15" s="27" t="e">
        <f t="shared" si="0"/>
        <v>#VALUE!</v>
      </c>
    </row>
    <row r="16" spans="1:10" s="1" customFormat="1" ht="15.5" x14ac:dyDescent="0.35">
      <c r="A16" s="37">
        <v>9</v>
      </c>
      <c r="B16" s="42">
        <v>1</v>
      </c>
      <c r="C16" s="42" t="s">
        <v>22</v>
      </c>
      <c r="D16" s="46" t="s">
        <v>35</v>
      </c>
      <c r="E16" s="39"/>
      <c r="F16" s="25"/>
      <c r="G16" s="26" t="s">
        <v>10</v>
      </c>
      <c r="H16" s="26"/>
      <c r="I16" s="27" t="e">
        <f t="shared" si="0"/>
        <v>#VALUE!</v>
      </c>
    </row>
    <row r="17" spans="1:9" s="1" customFormat="1" ht="15.5" x14ac:dyDescent="0.35">
      <c r="A17" s="37">
        <v>10</v>
      </c>
      <c r="B17" s="42">
        <v>2</v>
      </c>
      <c r="C17" s="42" t="s">
        <v>22</v>
      </c>
      <c r="D17" s="43" t="s">
        <v>36</v>
      </c>
      <c r="E17" s="39"/>
      <c r="F17" s="25"/>
      <c r="G17" s="26" t="s">
        <v>10</v>
      </c>
      <c r="H17" s="26"/>
      <c r="I17" s="27" t="e">
        <f t="shared" si="0"/>
        <v>#VALUE!</v>
      </c>
    </row>
    <row r="18" spans="1:9" s="1" customFormat="1" ht="15.5" x14ac:dyDescent="0.35">
      <c r="A18" s="37">
        <v>11</v>
      </c>
      <c r="B18" s="20">
        <v>10</v>
      </c>
      <c r="C18" s="20" t="s">
        <v>22</v>
      </c>
      <c r="D18" s="45" t="s">
        <v>37</v>
      </c>
      <c r="E18" s="39"/>
      <c r="F18" s="25"/>
      <c r="G18" s="26" t="s">
        <v>10</v>
      </c>
      <c r="H18" s="26"/>
      <c r="I18" s="27" t="e">
        <f t="shared" si="0"/>
        <v>#VALUE!</v>
      </c>
    </row>
    <row r="19" spans="1:9" s="1" customFormat="1" ht="15.5" x14ac:dyDescent="0.35">
      <c r="A19" s="37">
        <v>12</v>
      </c>
      <c r="B19" s="20">
        <v>36</v>
      </c>
      <c r="C19" s="47" t="s">
        <v>23</v>
      </c>
      <c r="D19" s="48" t="s">
        <v>38</v>
      </c>
      <c r="E19" s="39"/>
      <c r="F19" s="25"/>
      <c r="G19" s="26" t="s">
        <v>10</v>
      </c>
      <c r="H19" s="26"/>
      <c r="I19" s="27" t="e">
        <f t="shared" si="0"/>
        <v>#VALUE!</v>
      </c>
    </row>
    <row r="20" spans="1:9" s="1" customFormat="1" ht="15.5" x14ac:dyDescent="0.35">
      <c r="A20" s="37">
        <v>13</v>
      </c>
      <c r="B20" s="20">
        <v>300</v>
      </c>
      <c r="C20" s="20" t="s">
        <v>21</v>
      </c>
      <c r="D20" s="49" t="s">
        <v>39</v>
      </c>
      <c r="E20" s="39"/>
      <c r="F20" s="25"/>
      <c r="G20" s="26" t="s">
        <v>10</v>
      </c>
      <c r="H20" s="26"/>
      <c r="I20" s="27" t="e">
        <f t="shared" si="0"/>
        <v>#VALUE!</v>
      </c>
    </row>
    <row r="21" spans="1:9" s="1" customFormat="1" ht="15.5" x14ac:dyDescent="0.35">
      <c r="A21" s="37">
        <v>14</v>
      </c>
      <c r="B21" s="20">
        <v>20</v>
      </c>
      <c r="C21" s="20" t="s">
        <v>22</v>
      </c>
      <c r="D21" s="45" t="s">
        <v>40</v>
      </c>
      <c r="E21" s="39"/>
      <c r="F21" s="25"/>
      <c r="G21" s="26" t="s">
        <v>10</v>
      </c>
      <c r="H21" s="26"/>
      <c r="I21" s="27" t="e">
        <f t="shared" si="0"/>
        <v>#VALUE!</v>
      </c>
    </row>
    <row r="22" spans="1:9" s="1" customFormat="1" ht="15.5" x14ac:dyDescent="0.35">
      <c r="A22" s="37">
        <v>15</v>
      </c>
      <c r="B22" s="20">
        <v>400</v>
      </c>
      <c r="C22" s="20" t="s">
        <v>22</v>
      </c>
      <c r="D22" s="46" t="s">
        <v>41</v>
      </c>
      <c r="E22" s="39"/>
      <c r="F22" s="25"/>
      <c r="G22" s="26" t="s">
        <v>10</v>
      </c>
      <c r="H22" s="26"/>
      <c r="I22" s="27" t="e">
        <f t="shared" si="0"/>
        <v>#VALUE!</v>
      </c>
    </row>
    <row r="23" spans="1:9" s="1" customFormat="1" ht="15.5" x14ac:dyDescent="0.35">
      <c r="A23" s="37">
        <v>16</v>
      </c>
      <c r="B23" s="20">
        <v>200</v>
      </c>
      <c r="C23" s="20" t="s">
        <v>22</v>
      </c>
      <c r="D23" s="46" t="s">
        <v>42</v>
      </c>
      <c r="E23" s="39"/>
      <c r="F23" s="25"/>
      <c r="G23" s="26" t="s">
        <v>10</v>
      </c>
      <c r="H23" s="26"/>
      <c r="I23" s="27" t="e">
        <f t="shared" si="0"/>
        <v>#VALUE!</v>
      </c>
    </row>
    <row r="24" spans="1:9" s="1" customFormat="1" ht="15.5" x14ac:dyDescent="0.35">
      <c r="A24" s="37">
        <v>17</v>
      </c>
      <c r="B24" s="20">
        <v>200</v>
      </c>
      <c r="C24" s="20" t="s">
        <v>22</v>
      </c>
      <c r="D24" s="46" t="s">
        <v>43</v>
      </c>
      <c r="E24" s="39"/>
      <c r="F24" s="25"/>
      <c r="G24" s="26" t="s">
        <v>10</v>
      </c>
      <c r="H24" s="26"/>
      <c r="I24" s="27" t="e">
        <f t="shared" si="0"/>
        <v>#VALUE!</v>
      </c>
    </row>
    <row r="25" spans="1:9" s="1" customFormat="1" ht="15.5" x14ac:dyDescent="0.35">
      <c r="A25" s="37">
        <v>18</v>
      </c>
      <c r="B25" s="20">
        <v>20</v>
      </c>
      <c r="C25" s="20" t="s">
        <v>44</v>
      </c>
      <c r="D25" s="50" t="s">
        <v>45</v>
      </c>
      <c r="E25" s="39"/>
      <c r="F25" s="25"/>
      <c r="G25" s="26" t="s">
        <v>10</v>
      </c>
      <c r="H25" s="26"/>
      <c r="I25" s="27" t="e">
        <f t="shared" si="0"/>
        <v>#VALUE!</v>
      </c>
    </row>
    <row r="26" spans="1:9" s="1" customFormat="1" ht="15.5" x14ac:dyDescent="0.35">
      <c r="A26" s="37">
        <v>19</v>
      </c>
      <c r="B26" s="20">
        <v>300</v>
      </c>
      <c r="C26" s="20" t="s">
        <v>23</v>
      </c>
      <c r="D26" s="45" t="s">
        <v>25</v>
      </c>
      <c r="E26" s="39"/>
      <c r="F26" s="25"/>
      <c r="G26" s="26" t="s">
        <v>10</v>
      </c>
      <c r="H26" s="26"/>
      <c r="I26" s="27" t="e">
        <f t="shared" si="0"/>
        <v>#VALUE!</v>
      </c>
    </row>
    <row r="27" spans="1:9" s="1" customFormat="1" ht="15.5" x14ac:dyDescent="0.35">
      <c r="A27" s="37">
        <v>20</v>
      </c>
      <c r="B27" s="20">
        <v>300</v>
      </c>
      <c r="C27" s="20" t="s">
        <v>23</v>
      </c>
      <c r="D27" s="44" t="s">
        <v>24</v>
      </c>
      <c r="E27" s="39"/>
      <c r="F27" s="25"/>
      <c r="G27" s="26" t="s">
        <v>10</v>
      </c>
      <c r="H27" s="26"/>
      <c r="I27" s="27" t="e">
        <f t="shared" si="0"/>
        <v>#VALUE!</v>
      </c>
    </row>
    <row r="28" spans="1:9" s="1" customFormat="1" ht="15.5" x14ac:dyDescent="0.35">
      <c r="A28" s="37">
        <v>21</v>
      </c>
      <c r="B28" s="20">
        <v>50</v>
      </c>
      <c r="C28" s="20" t="s">
        <v>23</v>
      </c>
      <c r="D28" s="45" t="s">
        <v>46</v>
      </c>
      <c r="E28" s="39"/>
      <c r="F28" s="25"/>
      <c r="G28" s="26" t="s">
        <v>10</v>
      </c>
      <c r="H28" s="26"/>
      <c r="I28" s="27" t="e">
        <f t="shared" si="0"/>
        <v>#VALUE!</v>
      </c>
    </row>
    <row r="29" spans="1:9" s="1" customFormat="1" ht="15.5" x14ac:dyDescent="0.35">
      <c r="A29" s="37">
        <v>22</v>
      </c>
      <c r="B29" s="47">
        <v>1</v>
      </c>
      <c r="C29" s="47" t="s">
        <v>22</v>
      </c>
      <c r="D29" s="50" t="s">
        <v>47</v>
      </c>
      <c r="E29" s="39"/>
      <c r="F29" s="25"/>
      <c r="G29" s="26" t="s">
        <v>10</v>
      </c>
      <c r="H29" s="26"/>
      <c r="I29" s="27" t="e">
        <f t="shared" si="0"/>
        <v>#VALUE!</v>
      </c>
    </row>
    <row r="30" spans="1:9" s="1" customFormat="1" ht="16" thickBot="1" x14ac:dyDescent="0.4">
      <c r="A30" s="37">
        <v>23</v>
      </c>
      <c r="B30" s="51">
        <v>6</v>
      </c>
      <c r="C30" s="51" t="s">
        <v>22</v>
      </c>
      <c r="D30" s="52" t="s">
        <v>48</v>
      </c>
      <c r="E30" s="39"/>
      <c r="F30" s="25"/>
      <c r="G30" s="26" t="s">
        <v>10</v>
      </c>
      <c r="H30" s="26"/>
      <c r="I30" s="27" t="e">
        <f t="shared" si="0"/>
        <v>#VALUE!</v>
      </c>
    </row>
    <row r="31" spans="1:9" s="1" customFormat="1" ht="19" thickBot="1" x14ac:dyDescent="0.5">
      <c r="A31" s="13"/>
      <c r="B31" s="14"/>
      <c r="C31" s="14"/>
      <c r="D31" s="15" t="s">
        <v>20</v>
      </c>
      <c r="E31" s="34"/>
      <c r="F31" s="35"/>
      <c r="G31" s="15"/>
      <c r="H31" s="34" t="e">
        <f>SUM(I8:I30)</f>
        <v>#VALUE!</v>
      </c>
      <c r="I31" s="35"/>
    </row>
    <row r="32" spans="1:9" s="1" customFormat="1" x14ac:dyDescent="0.35">
      <c r="A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6" t="s">
        <v>13</v>
      </c>
      <c r="B33" s="7"/>
      <c r="C33" s="6"/>
      <c r="D33" s="8"/>
      <c r="E33" s="9"/>
      <c r="F33" s="9"/>
      <c r="G33" s="9"/>
      <c r="H33" s="9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8" t="s">
        <v>4</v>
      </c>
      <c r="B34" s="28" t="s">
        <v>8</v>
      </c>
      <c r="C34" s="28"/>
      <c r="D34" s="28"/>
      <c r="F34" s="10"/>
      <c r="G34" s="6" t="s">
        <v>2</v>
      </c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9" t="s">
        <v>12</v>
      </c>
      <c r="B35" s="7"/>
      <c r="C35" s="6"/>
      <c r="F35" s="9"/>
      <c r="H35" s="9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9"/>
      <c r="B36" s="7"/>
      <c r="C36" s="6"/>
      <c r="F36" s="9"/>
      <c r="H36" s="9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9"/>
      <c r="B37" s="7"/>
      <c r="C37" s="6"/>
      <c r="F37" s="9"/>
      <c r="H37" s="9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9"/>
      <c r="B38" s="7"/>
      <c r="C38" s="6"/>
      <c r="F38" s="9"/>
      <c r="H38" s="9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9"/>
      <c r="B39" s="7"/>
      <c r="C39" s="6"/>
      <c r="F39" s="9"/>
      <c r="H39" s="9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7"/>
      <c r="B40" s="7"/>
      <c r="C40" s="6"/>
      <c r="D40" s="29" t="s">
        <v>7</v>
      </c>
      <c r="E40" s="29"/>
      <c r="F40" s="29"/>
      <c r="G40" s="29"/>
      <c r="H40" s="9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7"/>
      <c r="B41" s="7"/>
      <c r="C41" s="6"/>
      <c r="D41" s="28" t="s">
        <v>9</v>
      </c>
      <c r="E41" s="28"/>
      <c r="F41" s="28"/>
      <c r="G41" s="28"/>
      <c r="H41" s="9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6"/>
      <c r="D42" s="28" t="s">
        <v>11</v>
      </c>
      <c r="E42" s="28"/>
      <c r="F42" s="28"/>
      <c r="G42" s="28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11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11"/>
      <c r="I50" s="11"/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11"/>
      <c r="I51" s="11"/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11"/>
      <c r="I52" s="11"/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11"/>
      <c r="I53" s="11"/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  <c r="I54" s="11"/>
      <c r="Q54" s="11"/>
      <c r="Y54" s="11"/>
      <c r="AG54" s="11"/>
      <c r="AO54" s="11"/>
      <c r="AW54" s="11"/>
      <c r="BE54" s="11"/>
      <c r="BM54" s="11"/>
      <c r="BU54" s="11"/>
      <c r="CC54" s="11"/>
      <c r="CK54" s="11"/>
      <c r="CS54" s="11"/>
      <c r="DA54" s="11"/>
      <c r="DI54" s="11"/>
      <c r="DQ54" s="11"/>
      <c r="DY54" s="11"/>
      <c r="EG54" s="11"/>
      <c r="EO54" s="11"/>
      <c r="EW54" s="11"/>
      <c r="FE54" s="11"/>
      <c r="FM54" s="11"/>
      <c r="FU54" s="11"/>
      <c r="GC54" s="11"/>
      <c r="GK54" s="11"/>
      <c r="GS54" s="11"/>
      <c r="HA54" s="11"/>
      <c r="HI54" s="11"/>
      <c r="HQ54" s="11"/>
      <c r="HY54" s="11"/>
      <c r="IG54" s="11"/>
      <c r="IO54" s="11"/>
      <c r="IW54" s="11"/>
      <c r="JE54" s="11"/>
      <c r="JM54" s="11"/>
      <c r="JU54" s="11"/>
      <c r="KC54" s="11"/>
      <c r="KK54" s="11"/>
      <c r="KS54" s="11"/>
      <c r="LA54" s="11"/>
      <c r="LI54" s="11"/>
      <c r="LQ54" s="11"/>
      <c r="LY54" s="11"/>
      <c r="MG54" s="11"/>
      <c r="MO54" s="11"/>
      <c r="MW54" s="11"/>
      <c r="NE54" s="11"/>
      <c r="NM54" s="11"/>
      <c r="NU54" s="11"/>
      <c r="OC54" s="11"/>
      <c r="OK54" s="11"/>
      <c r="OS54" s="11"/>
      <c r="PA54" s="11"/>
      <c r="PI54" s="11"/>
      <c r="PQ54" s="11"/>
      <c r="PY54" s="11"/>
      <c r="QG54" s="11"/>
      <c r="QO54" s="11"/>
      <c r="QW54" s="11"/>
      <c r="RE54" s="11"/>
      <c r="RM54" s="11"/>
      <c r="RU54" s="11"/>
      <c r="SC54" s="11"/>
      <c r="SK54" s="11"/>
      <c r="SS54" s="11"/>
      <c r="TA54" s="11"/>
      <c r="TI54" s="11"/>
      <c r="TQ54" s="11"/>
      <c r="TY54" s="11"/>
      <c r="UG54" s="11"/>
      <c r="UO54" s="11"/>
      <c r="UW54" s="11"/>
      <c r="VE54" s="11"/>
      <c r="VM54" s="11"/>
      <c r="VU54" s="11"/>
      <c r="WC54" s="11"/>
      <c r="WK54" s="11"/>
      <c r="WS54" s="11"/>
      <c r="XA54" s="11"/>
      <c r="XI54" s="11"/>
      <c r="XQ54" s="11"/>
      <c r="XY54" s="11"/>
      <c r="YG54" s="11"/>
      <c r="YO54" s="11"/>
      <c r="YW54" s="11"/>
      <c r="ZE54" s="11"/>
      <c r="ZM54" s="11"/>
      <c r="ZU54" s="11"/>
      <c r="AAC54" s="11"/>
      <c r="AAK54" s="11"/>
      <c r="AAS54" s="11"/>
      <c r="ABA54" s="11"/>
      <c r="ABI54" s="11"/>
      <c r="ABQ54" s="11"/>
      <c r="ABY54" s="11"/>
      <c r="ACG54" s="11"/>
      <c r="ACO54" s="11"/>
      <c r="ACW54" s="11"/>
      <c r="ADE54" s="11"/>
      <c r="ADM54" s="11"/>
      <c r="ADU54" s="11"/>
      <c r="AEC54" s="11"/>
      <c r="AEK54" s="11"/>
      <c r="AES54" s="11"/>
      <c r="AFA54" s="11"/>
      <c r="AFI54" s="11"/>
      <c r="AFQ54" s="11"/>
      <c r="AFY54" s="11"/>
      <c r="AGG54" s="11"/>
      <c r="AGO54" s="11"/>
      <c r="AGW54" s="11"/>
      <c r="AHE54" s="11"/>
      <c r="AHM54" s="11"/>
      <c r="AHU54" s="11"/>
      <c r="AIC54" s="11"/>
      <c r="AIK54" s="11"/>
      <c r="AIS54" s="11"/>
      <c r="AJA54" s="11"/>
      <c r="AJI54" s="11"/>
      <c r="AJQ54" s="11"/>
      <c r="AJY54" s="11"/>
      <c r="AKG54" s="11"/>
      <c r="AKO54" s="11"/>
      <c r="AKW54" s="11"/>
      <c r="ALE54" s="11"/>
      <c r="ALM54" s="11"/>
      <c r="ALU54" s="11"/>
      <c r="AMC54" s="11"/>
      <c r="AMK54" s="11"/>
      <c r="AMS54" s="11"/>
      <c r="ANA54" s="11"/>
      <c r="ANI54" s="11"/>
      <c r="ANQ54" s="11"/>
      <c r="ANY54" s="11"/>
      <c r="AOG54" s="11"/>
      <c r="AOO54" s="11"/>
      <c r="AOW54" s="11"/>
      <c r="APE54" s="11"/>
      <c r="APM54" s="11"/>
      <c r="APU54" s="11"/>
      <c r="AQC54" s="11"/>
      <c r="AQK54" s="11"/>
      <c r="AQS54" s="11"/>
      <c r="ARA54" s="11"/>
      <c r="ARI54" s="11"/>
      <c r="ARQ54" s="11"/>
      <c r="ARY54" s="11"/>
      <c r="ASG54" s="11"/>
      <c r="ASO54" s="11"/>
      <c r="ASW54" s="11"/>
      <c r="ATE54" s="11"/>
      <c r="ATM54" s="11"/>
      <c r="ATU54" s="11"/>
      <c r="AUC54" s="11"/>
      <c r="AUK54" s="11"/>
      <c r="AUS54" s="11"/>
      <c r="AVA54" s="11"/>
      <c r="AVI54" s="11"/>
      <c r="AVQ54" s="11"/>
      <c r="AVY54" s="11"/>
      <c r="AWG54" s="11"/>
      <c r="AWO54" s="11"/>
      <c r="AWW54" s="11"/>
      <c r="AXE54" s="11"/>
      <c r="AXM54" s="11"/>
      <c r="AXU54" s="11"/>
      <c r="AYC54" s="11"/>
      <c r="AYK54" s="11"/>
      <c r="AYS54" s="11"/>
      <c r="AZA54" s="11"/>
      <c r="AZI54" s="11"/>
      <c r="AZQ54" s="11"/>
      <c r="AZY54" s="11"/>
      <c r="BAG54" s="11"/>
      <c r="BAO54" s="11"/>
      <c r="BAW54" s="11"/>
      <c r="BBE54" s="11"/>
      <c r="BBM54" s="11"/>
      <c r="BBU54" s="11"/>
      <c r="BCC54" s="11"/>
      <c r="BCK54" s="11"/>
      <c r="BCS54" s="11"/>
      <c r="BDA54" s="11"/>
      <c r="BDI54" s="11"/>
      <c r="BDQ54" s="11"/>
      <c r="BDY54" s="11"/>
      <c r="BEG54" s="11"/>
      <c r="BEO54" s="11"/>
      <c r="BEW54" s="11"/>
      <c r="BFE54" s="11"/>
      <c r="BFM54" s="11"/>
      <c r="BFU54" s="11"/>
      <c r="BGC54" s="11"/>
      <c r="BGK54" s="11"/>
      <c r="BGS54" s="11"/>
      <c r="BHA54" s="11"/>
      <c r="BHI54" s="11"/>
      <c r="BHQ54" s="11"/>
      <c r="BHY54" s="11"/>
      <c r="BIG54" s="11"/>
      <c r="BIO54" s="11"/>
      <c r="BIW54" s="11"/>
      <c r="BJE54" s="11"/>
      <c r="BJM54" s="11"/>
      <c r="BJU54" s="11"/>
      <c r="BKC54" s="11"/>
      <c r="BKK54" s="11"/>
      <c r="BKS54" s="11"/>
      <c r="BLA54" s="11"/>
      <c r="BLI54" s="11"/>
      <c r="BLQ54" s="11"/>
      <c r="BLY54" s="11"/>
      <c r="BMG54" s="11"/>
      <c r="BMO54" s="11"/>
      <c r="BMW54" s="11"/>
      <c r="BNE54" s="11"/>
      <c r="BNM54" s="11"/>
      <c r="BNU54" s="11"/>
      <c r="BOC54" s="11"/>
      <c r="BOK54" s="11"/>
      <c r="BOS54" s="11"/>
      <c r="BPA54" s="11"/>
      <c r="BPI54" s="11"/>
      <c r="BPQ54" s="11"/>
      <c r="BPY54" s="11"/>
      <c r="BQG54" s="11"/>
      <c r="BQO54" s="11"/>
      <c r="BQW54" s="11"/>
      <c r="BRE54" s="11"/>
      <c r="BRM54" s="11"/>
      <c r="BRU54" s="11"/>
      <c r="BSC54" s="11"/>
      <c r="BSK54" s="11"/>
      <c r="BSS54" s="11"/>
      <c r="BTA54" s="11"/>
      <c r="BTI54" s="11"/>
      <c r="BTQ54" s="11"/>
      <c r="BTY54" s="11"/>
      <c r="BUG54" s="11"/>
      <c r="BUO54" s="11"/>
      <c r="BUW54" s="11"/>
      <c r="BVE54" s="11"/>
      <c r="BVM54" s="11"/>
      <c r="BVU54" s="11"/>
      <c r="BWC54" s="11"/>
      <c r="BWK54" s="11"/>
      <c r="BWS54" s="11"/>
      <c r="BXA54" s="11"/>
      <c r="BXI54" s="11"/>
      <c r="BXQ54" s="11"/>
      <c r="BXY54" s="11"/>
      <c r="BYG54" s="11"/>
      <c r="BYO54" s="11"/>
      <c r="BYW54" s="11"/>
      <c r="BZE54" s="11"/>
      <c r="BZM54" s="11"/>
      <c r="BZU54" s="11"/>
      <c r="CAC54" s="11"/>
      <c r="CAK54" s="11"/>
      <c r="CAS54" s="11"/>
      <c r="CBA54" s="11"/>
      <c r="CBI54" s="11"/>
      <c r="CBQ54" s="11"/>
      <c r="CBY54" s="11"/>
      <c r="CCG54" s="11"/>
      <c r="CCO54" s="11"/>
      <c r="CCW54" s="11"/>
      <c r="CDE54" s="11"/>
      <c r="CDM54" s="11"/>
      <c r="CDU54" s="11"/>
      <c r="CEC54" s="11"/>
      <c r="CEK54" s="11"/>
      <c r="CES54" s="11"/>
      <c r="CFA54" s="11"/>
      <c r="CFI54" s="11"/>
      <c r="CFQ54" s="11"/>
      <c r="CFY54" s="11"/>
      <c r="CGG54" s="11"/>
      <c r="CGO54" s="11"/>
      <c r="CGW54" s="11"/>
      <c r="CHE54" s="11"/>
      <c r="CHM54" s="11"/>
      <c r="CHU54" s="11"/>
      <c r="CIC54" s="11"/>
      <c r="CIK54" s="11"/>
      <c r="CIS54" s="11"/>
      <c r="CJA54" s="11"/>
      <c r="CJI54" s="11"/>
      <c r="CJQ54" s="11"/>
      <c r="CJY54" s="11"/>
      <c r="CKG54" s="11"/>
      <c r="CKO54" s="11"/>
      <c r="CKW54" s="11"/>
      <c r="CLE54" s="11"/>
      <c r="CLM54" s="11"/>
      <c r="CLU54" s="11"/>
      <c r="CMC54" s="11"/>
      <c r="CMK54" s="11"/>
      <c r="CMS54" s="11"/>
      <c r="CNA54" s="11"/>
      <c r="CNI54" s="11"/>
      <c r="CNQ54" s="11"/>
      <c r="CNY54" s="11"/>
      <c r="COG54" s="11"/>
      <c r="COO54" s="11"/>
      <c r="COW54" s="11"/>
      <c r="CPE54" s="11"/>
      <c r="CPM54" s="11"/>
      <c r="CPU54" s="11"/>
      <c r="CQC54" s="11"/>
      <c r="CQK54" s="11"/>
      <c r="CQS54" s="11"/>
      <c r="CRA54" s="11"/>
      <c r="CRI54" s="11"/>
      <c r="CRQ54" s="11"/>
      <c r="CRY54" s="11"/>
      <c r="CSG54" s="11"/>
      <c r="CSO54" s="11"/>
      <c r="CSW54" s="11"/>
      <c r="CTE54" s="11"/>
      <c r="CTM54" s="11"/>
      <c r="CTU54" s="11"/>
      <c r="CUC54" s="11"/>
      <c r="CUK54" s="11"/>
      <c r="CUS54" s="11"/>
      <c r="CVA54" s="11"/>
      <c r="CVI54" s="11"/>
      <c r="CVQ54" s="11"/>
      <c r="CVY54" s="11"/>
      <c r="CWG54" s="11"/>
      <c r="CWO54" s="11"/>
      <c r="CWW54" s="11"/>
      <c r="CXE54" s="11"/>
      <c r="CXM54" s="11"/>
      <c r="CXU54" s="11"/>
      <c r="CYC54" s="11"/>
      <c r="CYK54" s="11"/>
      <c r="CYS54" s="11"/>
      <c r="CZA54" s="11"/>
      <c r="CZI54" s="11"/>
      <c r="CZQ54" s="11"/>
      <c r="CZY54" s="11"/>
      <c r="DAG54" s="11"/>
      <c r="DAO54" s="11"/>
      <c r="DAW54" s="11"/>
      <c r="DBE54" s="11"/>
      <c r="DBM54" s="11"/>
      <c r="DBU54" s="11"/>
      <c r="DCC54" s="11"/>
      <c r="DCK54" s="11"/>
      <c r="DCS54" s="11"/>
      <c r="DDA54" s="11"/>
      <c r="DDI54" s="11"/>
      <c r="DDQ54" s="11"/>
      <c r="DDY54" s="11"/>
      <c r="DEG54" s="11"/>
      <c r="DEO54" s="11"/>
      <c r="DEW54" s="11"/>
      <c r="DFE54" s="11"/>
      <c r="DFM54" s="11"/>
      <c r="DFU54" s="11"/>
      <c r="DGC54" s="11"/>
      <c r="DGK54" s="11"/>
      <c r="DGS54" s="11"/>
      <c r="DHA54" s="11"/>
      <c r="DHI54" s="11"/>
      <c r="DHQ54" s="11"/>
      <c r="DHY54" s="11"/>
      <c r="DIG54" s="11"/>
      <c r="DIO54" s="11"/>
      <c r="DIW54" s="11"/>
      <c r="DJE54" s="11"/>
      <c r="DJM54" s="11"/>
      <c r="DJU54" s="11"/>
      <c r="DKC54" s="11"/>
      <c r="DKK54" s="11"/>
      <c r="DKS54" s="11"/>
      <c r="DLA54" s="11"/>
      <c r="DLI54" s="11"/>
      <c r="DLQ54" s="11"/>
      <c r="DLY54" s="11"/>
      <c r="DMG54" s="11"/>
      <c r="DMO54" s="11"/>
      <c r="DMW54" s="11"/>
      <c r="DNE54" s="11"/>
      <c r="DNM54" s="11"/>
      <c r="DNU54" s="11"/>
      <c r="DOC54" s="11"/>
      <c r="DOK54" s="11"/>
      <c r="DOS54" s="11"/>
      <c r="DPA54" s="11"/>
      <c r="DPI54" s="11"/>
      <c r="DPQ54" s="11"/>
      <c r="DPY54" s="11"/>
      <c r="DQG54" s="11"/>
      <c r="DQO54" s="11"/>
      <c r="DQW54" s="11"/>
      <c r="DRE54" s="11"/>
      <c r="DRM54" s="11"/>
      <c r="DRU54" s="11"/>
      <c r="DSC54" s="11"/>
      <c r="DSK54" s="11"/>
      <c r="DSS54" s="11"/>
      <c r="DTA54" s="11"/>
      <c r="DTI54" s="11"/>
      <c r="DTQ54" s="11"/>
      <c r="DTY54" s="11"/>
      <c r="DUG54" s="11"/>
      <c r="DUO54" s="11"/>
      <c r="DUW54" s="11"/>
      <c r="DVE54" s="11"/>
      <c r="DVM54" s="11"/>
      <c r="DVU54" s="11"/>
      <c r="DWC54" s="11"/>
      <c r="DWK54" s="11"/>
      <c r="DWS54" s="11"/>
      <c r="DXA54" s="11"/>
      <c r="DXI54" s="11"/>
      <c r="DXQ54" s="11"/>
      <c r="DXY54" s="11"/>
      <c r="DYG54" s="11"/>
      <c r="DYO54" s="11"/>
      <c r="DYW54" s="11"/>
      <c r="DZE54" s="11"/>
      <c r="DZM54" s="11"/>
      <c r="DZU54" s="11"/>
      <c r="EAC54" s="11"/>
      <c r="EAK54" s="11"/>
      <c r="EAS54" s="11"/>
      <c r="EBA54" s="11"/>
      <c r="EBI54" s="11"/>
      <c r="EBQ54" s="11"/>
      <c r="EBY54" s="11"/>
      <c r="ECG54" s="11"/>
      <c r="ECO54" s="11"/>
      <c r="ECW54" s="11"/>
      <c r="EDE54" s="11"/>
      <c r="EDM54" s="11"/>
      <c r="EDU54" s="11"/>
      <c r="EEC54" s="11"/>
      <c r="EEK54" s="11"/>
      <c r="EES54" s="11"/>
      <c r="EFA54" s="11"/>
      <c r="EFI54" s="11"/>
      <c r="EFQ54" s="11"/>
      <c r="EFY54" s="11"/>
      <c r="EGG54" s="11"/>
      <c r="EGO54" s="11"/>
      <c r="EGW54" s="11"/>
      <c r="EHE54" s="11"/>
      <c r="EHM54" s="11"/>
      <c r="EHU54" s="11"/>
      <c r="EIC54" s="11"/>
      <c r="EIK54" s="11"/>
      <c r="EIS54" s="11"/>
      <c r="EJA54" s="11"/>
      <c r="EJI54" s="11"/>
      <c r="EJQ54" s="11"/>
      <c r="EJY54" s="11"/>
      <c r="EKG54" s="11"/>
      <c r="EKO54" s="11"/>
      <c r="EKW54" s="11"/>
      <c r="ELE54" s="11"/>
      <c r="ELM54" s="11"/>
      <c r="ELU54" s="11"/>
      <c r="EMC54" s="11"/>
      <c r="EMK54" s="11"/>
      <c r="EMS54" s="11"/>
      <c r="ENA54" s="11"/>
      <c r="ENI54" s="11"/>
      <c r="ENQ54" s="11"/>
      <c r="ENY54" s="11"/>
      <c r="EOG54" s="11"/>
      <c r="EOO54" s="11"/>
      <c r="EOW54" s="11"/>
      <c r="EPE54" s="11"/>
      <c r="EPM54" s="11"/>
      <c r="EPU54" s="11"/>
      <c r="EQC54" s="11"/>
      <c r="EQK54" s="11"/>
      <c r="EQS54" s="11"/>
      <c r="ERA54" s="11"/>
      <c r="ERI54" s="11"/>
      <c r="ERQ54" s="11"/>
      <c r="ERY54" s="11"/>
      <c r="ESG54" s="11"/>
      <c r="ESO54" s="11"/>
      <c r="ESW54" s="11"/>
      <c r="ETE54" s="11"/>
      <c r="ETM54" s="11"/>
      <c r="ETU54" s="11"/>
      <c r="EUC54" s="11"/>
      <c r="EUK54" s="11"/>
      <c r="EUS54" s="11"/>
      <c r="EVA54" s="11"/>
      <c r="EVI54" s="11"/>
      <c r="EVQ54" s="11"/>
      <c r="EVY54" s="11"/>
      <c r="EWG54" s="11"/>
      <c r="EWO54" s="11"/>
      <c r="EWW54" s="11"/>
      <c r="EXE54" s="11"/>
      <c r="EXM54" s="11"/>
      <c r="EXU54" s="11"/>
      <c r="EYC54" s="11"/>
      <c r="EYK54" s="11"/>
      <c r="EYS54" s="11"/>
      <c r="EZA54" s="11"/>
      <c r="EZI54" s="11"/>
      <c r="EZQ54" s="11"/>
      <c r="EZY54" s="11"/>
      <c r="FAG54" s="11"/>
      <c r="FAO54" s="11"/>
      <c r="FAW54" s="11"/>
      <c r="FBE54" s="11"/>
      <c r="FBM54" s="11"/>
      <c r="FBU54" s="11"/>
      <c r="FCC54" s="11"/>
      <c r="FCK54" s="11"/>
      <c r="FCS54" s="11"/>
      <c r="FDA54" s="11"/>
      <c r="FDI54" s="11"/>
      <c r="FDQ54" s="11"/>
      <c r="FDY54" s="11"/>
      <c r="FEG54" s="11"/>
      <c r="FEO54" s="11"/>
      <c r="FEW54" s="11"/>
      <c r="FFE54" s="11"/>
      <c r="FFM54" s="11"/>
      <c r="FFU54" s="11"/>
      <c r="FGC54" s="11"/>
      <c r="FGK54" s="11"/>
      <c r="FGS54" s="11"/>
      <c r="FHA54" s="11"/>
      <c r="FHI54" s="11"/>
      <c r="FHQ54" s="11"/>
      <c r="FHY54" s="11"/>
      <c r="FIG54" s="11"/>
      <c r="FIO54" s="11"/>
      <c r="FIW54" s="11"/>
      <c r="FJE54" s="11"/>
      <c r="FJM54" s="11"/>
      <c r="FJU54" s="11"/>
      <c r="FKC54" s="11"/>
      <c r="FKK54" s="11"/>
      <c r="FKS54" s="11"/>
      <c r="FLA54" s="11"/>
      <c r="FLI54" s="11"/>
      <c r="FLQ54" s="11"/>
      <c r="FLY54" s="11"/>
      <c r="FMG54" s="11"/>
      <c r="FMO54" s="11"/>
      <c r="FMW54" s="11"/>
      <c r="FNE54" s="11"/>
      <c r="FNM54" s="11"/>
      <c r="FNU54" s="11"/>
      <c r="FOC54" s="11"/>
      <c r="FOK54" s="11"/>
      <c r="FOS54" s="11"/>
      <c r="FPA54" s="11"/>
      <c r="FPI54" s="11"/>
      <c r="FPQ54" s="11"/>
      <c r="FPY54" s="11"/>
      <c r="FQG54" s="11"/>
      <c r="FQO54" s="11"/>
      <c r="FQW54" s="11"/>
      <c r="FRE54" s="11"/>
      <c r="FRM54" s="11"/>
      <c r="FRU54" s="11"/>
      <c r="FSC54" s="11"/>
      <c r="FSK54" s="11"/>
      <c r="FSS54" s="11"/>
      <c r="FTA54" s="11"/>
      <c r="FTI54" s="11"/>
      <c r="FTQ54" s="11"/>
      <c r="FTY54" s="11"/>
      <c r="FUG54" s="11"/>
      <c r="FUO54" s="11"/>
      <c r="FUW54" s="11"/>
      <c r="FVE54" s="11"/>
      <c r="FVM54" s="11"/>
      <c r="FVU54" s="11"/>
      <c r="FWC54" s="11"/>
      <c r="FWK54" s="11"/>
      <c r="FWS54" s="11"/>
      <c r="FXA54" s="11"/>
      <c r="FXI54" s="11"/>
      <c r="FXQ54" s="11"/>
      <c r="FXY54" s="11"/>
      <c r="FYG54" s="11"/>
      <c r="FYO54" s="11"/>
      <c r="FYW54" s="11"/>
      <c r="FZE54" s="11"/>
      <c r="FZM54" s="11"/>
      <c r="FZU54" s="11"/>
      <c r="GAC54" s="11"/>
      <c r="GAK54" s="11"/>
      <c r="GAS54" s="11"/>
      <c r="GBA54" s="11"/>
      <c r="GBI54" s="11"/>
      <c r="GBQ54" s="11"/>
      <c r="GBY54" s="11"/>
      <c r="GCG54" s="11"/>
      <c r="GCO54" s="11"/>
      <c r="GCW54" s="11"/>
      <c r="GDE54" s="11"/>
      <c r="GDM54" s="11"/>
      <c r="GDU54" s="11"/>
      <c r="GEC54" s="11"/>
      <c r="GEK54" s="11"/>
      <c r="GES54" s="11"/>
      <c r="GFA54" s="11"/>
      <c r="GFI54" s="11"/>
      <c r="GFQ54" s="11"/>
      <c r="GFY54" s="11"/>
      <c r="GGG54" s="11"/>
      <c r="GGO54" s="11"/>
      <c r="GGW54" s="11"/>
      <c r="GHE54" s="11"/>
      <c r="GHM54" s="11"/>
      <c r="GHU54" s="11"/>
      <c r="GIC54" s="11"/>
      <c r="GIK54" s="11"/>
      <c r="GIS54" s="11"/>
      <c r="GJA54" s="11"/>
      <c r="GJI54" s="11"/>
      <c r="GJQ54" s="11"/>
      <c r="GJY54" s="11"/>
      <c r="GKG54" s="11"/>
      <c r="GKO54" s="11"/>
      <c r="GKW54" s="11"/>
      <c r="GLE54" s="11"/>
      <c r="GLM54" s="11"/>
      <c r="GLU54" s="11"/>
      <c r="GMC54" s="11"/>
      <c r="GMK54" s="11"/>
      <c r="GMS54" s="11"/>
      <c r="GNA54" s="11"/>
      <c r="GNI54" s="11"/>
      <c r="GNQ54" s="11"/>
      <c r="GNY54" s="11"/>
      <c r="GOG54" s="11"/>
      <c r="GOO54" s="11"/>
      <c r="GOW54" s="11"/>
      <c r="GPE54" s="11"/>
      <c r="GPM54" s="11"/>
      <c r="GPU54" s="11"/>
      <c r="GQC54" s="11"/>
      <c r="GQK54" s="11"/>
      <c r="GQS54" s="11"/>
      <c r="GRA54" s="11"/>
      <c r="GRI54" s="11"/>
      <c r="GRQ54" s="11"/>
      <c r="GRY54" s="11"/>
      <c r="GSG54" s="11"/>
      <c r="GSO54" s="11"/>
      <c r="GSW54" s="11"/>
      <c r="GTE54" s="11"/>
      <c r="GTM54" s="11"/>
      <c r="GTU54" s="11"/>
      <c r="GUC54" s="11"/>
      <c r="GUK54" s="11"/>
      <c r="GUS54" s="11"/>
      <c r="GVA54" s="11"/>
      <c r="GVI54" s="11"/>
      <c r="GVQ54" s="11"/>
      <c r="GVY54" s="11"/>
      <c r="GWG54" s="11"/>
      <c r="GWO54" s="11"/>
      <c r="GWW54" s="11"/>
      <c r="GXE54" s="11"/>
      <c r="GXM54" s="11"/>
      <c r="GXU54" s="11"/>
      <c r="GYC54" s="11"/>
      <c r="GYK54" s="11"/>
      <c r="GYS54" s="11"/>
      <c r="GZA54" s="11"/>
      <c r="GZI54" s="11"/>
      <c r="GZQ54" s="11"/>
      <c r="GZY54" s="11"/>
      <c r="HAG54" s="11"/>
      <c r="HAO54" s="11"/>
      <c r="HAW54" s="11"/>
      <c r="HBE54" s="11"/>
      <c r="HBM54" s="11"/>
      <c r="HBU54" s="11"/>
      <c r="HCC54" s="11"/>
      <c r="HCK54" s="11"/>
      <c r="HCS54" s="11"/>
      <c r="HDA54" s="11"/>
      <c r="HDI54" s="11"/>
      <c r="HDQ54" s="11"/>
      <c r="HDY54" s="11"/>
      <c r="HEG54" s="11"/>
      <c r="HEO54" s="11"/>
      <c r="HEW54" s="11"/>
      <c r="HFE54" s="11"/>
      <c r="HFM54" s="11"/>
      <c r="HFU54" s="11"/>
      <c r="HGC54" s="11"/>
      <c r="HGK54" s="11"/>
      <c r="HGS54" s="11"/>
      <c r="HHA54" s="11"/>
      <c r="HHI54" s="11"/>
      <c r="HHQ54" s="11"/>
      <c r="HHY54" s="11"/>
      <c r="HIG54" s="11"/>
      <c r="HIO54" s="11"/>
      <c r="HIW54" s="11"/>
      <c r="HJE54" s="11"/>
      <c r="HJM54" s="11"/>
      <c r="HJU54" s="11"/>
      <c r="HKC54" s="11"/>
      <c r="HKK54" s="11"/>
      <c r="HKS54" s="11"/>
      <c r="HLA54" s="11"/>
      <c r="HLI54" s="11"/>
      <c r="HLQ54" s="11"/>
      <c r="HLY54" s="11"/>
      <c r="HMG54" s="11"/>
      <c r="HMO54" s="11"/>
      <c r="HMW54" s="11"/>
      <c r="HNE54" s="11"/>
      <c r="HNM54" s="11"/>
      <c r="HNU54" s="11"/>
      <c r="HOC54" s="11"/>
      <c r="HOK54" s="11"/>
      <c r="HOS54" s="11"/>
      <c r="HPA54" s="11"/>
      <c r="HPI54" s="11"/>
      <c r="HPQ54" s="11"/>
      <c r="HPY54" s="11"/>
      <c r="HQG54" s="11"/>
      <c r="HQO54" s="11"/>
      <c r="HQW54" s="11"/>
      <c r="HRE54" s="11"/>
      <c r="HRM54" s="11"/>
      <c r="HRU54" s="11"/>
      <c r="HSC54" s="11"/>
      <c r="HSK54" s="11"/>
      <c r="HSS54" s="11"/>
      <c r="HTA54" s="11"/>
      <c r="HTI54" s="11"/>
      <c r="HTQ54" s="11"/>
      <c r="HTY54" s="11"/>
      <c r="HUG54" s="11"/>
      <c r="HUO54" s="11"/>
      <c r="HUW54" s="11"/>
      <c r="HVE54" s="11"/>
      <c r="HVM54" s="11"/>
      <c r="HVU54" s="11"/>
      <c r="HWC54" s="11"/>
      <c r="HWK54" s="11"/>
      <c r="HWS54" s="11"/>
      <c r="HXA54" s="11"/>
      <c r="HXI54" s="11"/>
      <c r="HXQ54" s="11"/>
      <c r="HXY54" s="11"/>
      <c r="HYG54" s="11"/>
      <c r="HYO54" s="11"/>
      <c r="HYW54" s="11"/>
      <c r="HZE54" s="11"/>
      <c r="HZM54" s="11"/>
      <c r="HZU54" s="11"/>
      <c r="IAC54" s="11"/>
      <c r="IAK54" s="11"/>
      <c r="IAS54" s="11"/>
      <c r="IBA54" s="11"/>
      <c r="IBI54" s="11"/>
      <c r="IBQ54" s="11"/>
      <c r="IBY54" s="11"/>
      <c r="ICG54" s="11"/>
      <c r="ICO54" s="11"/>
      <c r="ICW54" s="11"/>
      <c r="IDE54" s="11"/>
      <c r="IDM54" s="11"/>
      <c r="IDU54" s="11"/>
      <c r="IEC54" s="11"/>
      <c r="IEK54" s="11"/>
      <c r="IES54" s="11"/>
      <c r="IFA54" s="11"/>
      <c r="IFI54" s="11"/>
      <c r="IFQ54" s="11"/>
      <c r="IFY54" s="11"/>
      <c r="IGG54" s="11"/>
      <c r="IGO54" s="11"/>
      <c r="IGW54" s="11"/>
      <c r="IHE54" s="11"/>
      <c r="IHM54" s="11"/>
      <c r="IHU54" s="11"/>
      <c r="IIC54" s="11"/>
      <c r="IIK54" s="11"/>
      <c r="IIS54" s="11"/>
      <c r="IJA54" s="11"/>
      <c r="IJI54" s="11"/>
      <c r="IJQ54" s="11"/>
      <c r="IJY54" s="11"/>
      <c r="IKG54" s="11"/>
      <c r="IKO54" s="11"/>
      <c r="IKW54" s="11"/>
      <c r="ILE54" s="11"/>
      <c r="ILM54" s="11"/>
      <c r="ILU54" s="11"/>
      <c r="IMC54" s="11"/>
      <c r="IMK54" s="11"/>
      <c r="IMS54" s="11"/>
      <c r="INA54" s="11"/>
      <c r="INI54" s="11"/>
      <c r="INQ54" s="11"/>
      <c r="INY54" s="11"/>
      <c r="IOG54" s="11"/>
      <c r="IOO54" s="11"/>
      <c r="IOW54" s="11"/>
      <c r="IPE54" s="11"/>
      <c r="IPM54" s="11"/>
      <c r="IPU54" s="11"/>
      <c r="IQC54" s="11"/>
      <c r="IQK54" s="11"/>
      <c r="IQS54" s="11"/>
      <c r="IRA54" s="11"/>
      <c r="IRI54" s="11"/>
      <c r="IRQ54" s="11"/>
      <c r="IRY54" s="11"/>
      <c r="ISG54" s="11"/>
      <c r="ISO54" s="11"/>
      <c r="ISW54" s="11"/>
      <c r="ITE54" s="11"/>
      <c r="ITM54" s="11"/>
      <c r="ITU54" s="11"/>
      <c r="IUC54" s="11"/>
      <c r="IUK54" s="11"/>
      <c r="IUS54" s="11"/>
      <c r="IVA54" s="11"/>
      <c r="IVI54" s="11"/>
      <c r="IVQ54" s="11"/>
      <c r="IVY54" s="11"/>
      <c r="IWG54" s="11"/>
      <c r="IWO54" s="11"/>
      <c r="IWW54" s="11"/>
      <c r="IXE54" s="11"/>
      <c r="IXM54" s="11"/>
      <c r="IXU54" s="11"/>
      <c r="IYC54" s="11"/>
      <c r="IYK54" s="11"/>
      <c r="IYS54" s="11"/>
      <c r="IZA54" s="11"/>
      <c r="IZI54" s="11"/>
      <c r="IZQ54" s="11"/>
      <c r="IZY54" s="11"/>
      <c r="JAG54" s="11"/>
      <c r="JAO54" s="11"/>
      <c r="JAW54" s="11"/>
      <c r="JBE54" s="11"/>
      <c r="JBM54" s="11"/>
      <c r="JBU54" s="11"/>
      <c r="JCC54" s="11"/>
      <c r="JCK54" s="11"/>
      <c r="JCS54" s="11"/>
      <c r="JDA54" s="11"/>
      <c r="JDI54" s="11"/>
      <c r="JDQ54" s="11"/>
      <c r="JDY54" s="11"/>
      <c r="JEG54" s="11"/>
      <c r="JEO54" s="11"/>
      <c r="JEW54" s="11"/>
      <c r="JFE54" s="11"/>
      <c r="JFM54" s="11"/>
      <c r="JFU54" s="11"/>
      <c r="JGC54" s="11"/>
      <c r="JGK54" s="11"/>
      <c r="JGS54" s="11"/>
      <c r="JHA54" s="11"/>
      <c r="JHI54" s="11"/>
      <c r="JHQ54" s="11"/>
      <c r="JHY54" s="11"/>
      <c r="JIG54" s="11"/>
      <c r="JIO54" s="11"/>
      <c r="JIW54" s="11"/>
      <c r="JJE54" s="11"/>
      <c r="JJM54" s="11"/>
      <c r="JJU54" s="11"/>
      <c r="JKC54" s="11"/>
      <c r="JKK54" s="11"/>
      <c r="JKS54" s="11"/>
      <c r="JLA54" s="11"/>
      <c r="JLI54" s="11"/>
      <c r="JLQ54" s="11"/>
      <c r="JLY54" s="11"/>
      <c r="JMG54" s="11"/>
      <c r="JMO54" s="11"/>
      <c r="JMW54" s="11"/>
      <c r="JNE54" s="11"/>
      <c r="JNM54" s="11"/>
      <c r="JNU54" s="11"/>
      <c r="JOC54" s="11"/>
      <c r="JOK54" s="11"/>
      <c r="JOS54" s="11"/>
      <c r="JPA54" s="11"/>
      <c r="JPI54" s="11"/>
      <c r="JPQ54" s="11"/>
      <c r="JPY54" s="11"/>
      <c r="JQG54" s="11"/>
      <c r="JQO54" s="11"/>
      <c r="JQW54" s="11"/>
      <c r="JRE54" s="11"/>
      <c r="JRM54" s="11"/>
      <c r="JRU54" s="11"/>
      <c r="JSC54" s="11"/>
      <c r="JSK54" s="11"/>
      <c r="JSS54" s="11"/>
      <c r="JTA54" s="11"/>
      <c r="JTI54" s="11"/>
      <c r="JTQ54" s="11"/>
      <c r="JTY54" s="11"/>
      <c r="JUG54" s="11"/>
      <c r="JUO54" s="11"/>
      <c r="JUW54" s="11"/>
      <c r="JVE54" s="11"/>
      <c r="JVM54" s="11"/>
      <c r="JVU54" s="11"/>
      <c r="JWC54" s="11"/>
      <c r="JWK54" s="11"/>
      <c r="JWS54" s="11"/>
      <c r="JXA54" s="11"/>
      <c r="JXI54" s="11"/>
      <c r="JXQ54" s="11"/>
      <c r="JXY54" s="11"/>
      <c r="JYG54" s="11"/>
      <c r="JYO54" s="11"/>
      <c r="JYW54" s="11"/>
      <c r="JZE54" s="11"/>
      <c r="JZM54" s="11"/>
      <c r="JZU54" s="11"/>
      <c r="KAC54" s="11"/>
      <c r="KAK54" s="11"/>
      <c r="KAS54" s="11"/>
      <c r="KBA54" s="11"/>
      <c r="KBI54" s="11"/>
      <c r="KBQ54" s="11"/>
      <c r="KBY54" s="11"/>
      <c r="KCG54" s="11"/>
      <c r="KCO54" s="11"/>
      <c r="KCW54" s="11"/>
      <c r="KDE54" s="11"/>
      <c r="KDM54" s="11"/>
      <c r="KDU54" s="11"/>
      <c r="KEC54" s="11"/>
      <c r="KEK54" s="11"/>
      <c r="KES54" s="11"/>
      <c r="KFA54" s="11"/>
      <c r="KFI54" s="11"/>
      <c r="KFQ54" s="11"/>
      <c r="KFY54" s="11"/>
      <c r="KGG54" s="11"/>
      <c r="KGO54" s="11"/>
      <c r="KGW54" s="11"/>
      <c r="KHE54" s="11"/>
      <c r="KHM54" s="11"/>
      <c r="KHU54" s="11"/>
      <c r="KIC54" s="11"/>
      <c r="KIK54" s="11"/>
      <c r="KIS54" s="11"/>
      <c r="KJA54" s="11"/>
      <c r="KJI54" s="11"/>
      <c r="KJQ54" s="11"/>
      <c r="KJY54" s="11"/>
      <c r="KKG54" s="11"/>
      <c r="KKO54" s="11"/>
      <c r="KKW54" s="11"/>
      <c r="KLE54" s="11"/>
      <c r="KLM54" s="11"/>
      <c r="KLU54" s="11"/>
      <c r="KMC54" s="11"/>
      <c r="KMK54" s="11"/>
      <c r="KMS54" s="11"/>
      <c r="KNA54" s="11"/>
      <c r="KNI54" s="11"/>
      <c r="KNQ54" s="11"/>
      <c r="KNY54" s="11"/>
      <c r="KOG54" s="11"/>
      <c r="KOO54" s="11"/>
      <c r="KOW54" s="11"/>
      <c r="KPE54" s="11"/>
      <c r="KPM54" s="11"/>
      <c r="KPU54" s="11"/>
      <c r="KQC54" s="11"/>
      <c r="KQK54" s="11"/>
      <c r="KQS54" s="11"/>
      <c r="KRA54" s="11"/>
      <c r="KRI54" s="11"/>
      <c r="KRQ54" s="11"/>
      <c r="KRY54" s="11"/>
      <c r="KSG54" s="11"/>
      <c r="KSO54" s="11"/>
      <c r="KSW54" s="11"/>
      <c r="KTE54" s="11"/>
      <c r="KTM54" s="11"/>
      <c r="KTU54" s="11"/>
      <c r="KUC54" s="11"/>
      <c r="KUK54" s="11"/>
      <c r="KUS54" s="11"/>
      <c r="KVA54" s="11"/>
      <c r="KVI54" s="11"/>
      <c r="KVQ54" s="11"/>
      <c r="KVY54" s="11"/>
      <c r="KWG54" s="11"/>
      <c r="KWO54" s="11"/>
      <c r="KWW54" s="11"/>
      <c r="KXE54" s="11"/>
      <c r="KXM54" s="11"/>
      <c r="KXU54" s="11"/>
      <c r="KYC54" s="11"/>
      <c r="KYK54" s="11"/>
      <c r="KYS54" s="11"/>
      <c r="KZA54" s="11"/>
      <c r="KZI54" s="11"/>
      <c r="KZQ54" s="11"/>
      <c r="KZY54" s="11"/>
      <c r="LAG54" s="11"/>
      <c r="LAO54" s="11"/>
      <c r="LAW54" s="11"/>
      <c r="LBE54" s="11"/>
      <c r="LBM54" s="11"/>
      <c r="LBU54" s="11"/>
      <c r="LCC54" s="11"/>
      <c r="LCK54" s="11"/>
      <c r="LCS54" s="11"/>
      <c r="LDA54" s="11"/>
      <c r="LDI54" s="11"/>
      <c r="LDQ54" s="11"/>
      <c r="LDY54" s="11"/>
      <c r="LEG54" s="11"/>
      <c r="LEO54" s="11"/>
      <c r="LEW54" s="11"/>
      <c r="LFE54" s="11"/>
      <c r="LFM54" s="11"/>
      <c r="LFU54" s="11"/>
      <c r="LGC54" s="11"/>
      <c r="LGK54" s="11"/>
      <c r="LGS54" s="11"/>
      <c r="LHA54" s="11"/>
      <c r="LHI54" s="11"/>
      <c r="LHQ54" s="11"/>
      <c r="LHY54" s="11"/>
      <c r="LIG54" s="11"/>
      <c r="LIO54" s="11"/>
      <c r="LIW54" s="11"/>
      <c r="LJE54" s="11"/>
      <c r="LJM54" s="11"/>
      <c r="LJU54" s="11"/>
      <c r="LKC54" s="11"/>
      <c r="LKK54" s="11"/>
      <c r="LKS54" s="11"/>
      <c r="LLA54" s="11"/>
      <c r="LLI54" s="11"/>
      <c r="LLQ54" s="11"/>
      <c r="LLY54" s="11"/>
      <c r="LMG54" s="11"/>
      <c r="LMO54" s="11"/>
      <c r="LMW54" s="11"/>
      <c r="LNE54" s="11"/>
      <c r="LNM54" s="11"/>
      <c r="LNU54" s="11"/>
      <c r="LOC54" s="11"/>
      <c r="LOK54" s="11"/>
      <c r="LOS54" s="11"/>
      <c r="LPA54" s="11"/>
      <c r="LPI54" s="11"/>
      <c r="LPQ54" s="11"/>
      <c r="LPY54" s="11"/>
      <c r="LQG54" s="11"/>
      <c r="LQO54" s="11"/>
      <c r="LQW54" s="11"/>
      <c r="LRE54" s="11"/>
      <c r="LRM54" s="11"/>
      <c r="LRU54" s="11"/>
      <c r="LSC54" s="11"/>
      <c r="LSK54" s="11"/>
      <c r="LSS54" s="11"/>
      <c r="LTA54" s="11"/>
      <c r="LTI54" s="11"/>
      <c r="LTQ54" s="11"/>
      <c r="LTY54" s="11"/>
      <c r="LUG54" s="11"/>
      <c r="LUO54" s="11"/>
      <c r="LUW54" s="11"/>
      <c r="LVE54" s="11"/>
      <c r="LVM54" s="11"/>
      <c r="LVU54" s="11"/>
      <c r="LWC54" s="11"/>
      <c r="LWK54" s="11"/>
      <c r="LWS54" s="11"/>
      <c r="LXA54" s="11"/>
      <c r="LXI54" s="11"/>
      <c r="LXQ54" s="11"/>
      <c r="LXY54" s="11"/>
      <c r="LYG54" s="11"/>
      <c r="LYO54" s="11"/>
      <c r="LYW54" s="11"/>
      <c r="LZE54" s="11"/>
      <c r="LZM54" s="11"/>
      <c r="LZU54" s="11"/>
      <c r="MAC54" s="11"/>
      <c r="MAK54" s="11"/>
      <c r="MAS54" s="11"/>
      <c r="MBA54" s="11"/>
      <c r="MBI54" s="11"/>
      <c r="MBQ54" s="11"/>
      <c r="MBY54" s="11"/>
      <c r="MCG54" s="11"/>
      <c r="MCO54" s="11"/>
      <c r="MCW54" s="11"/>
      <c r="MDE54" s="11"/>
      <c r="MDM54" s="11"/>
      <c r="MDU54" s="11"/>
      <c r="MEC54" s="11"/>
      <c r="MEK54" s="11"/>
      <c r="MES54" s="11"/>
      <c r="MFA54" s="11"/>
      <c r="MFI54" s="11"/>
      <c r="MFQ54" s="11"/>
      <c r="MFY54" s="11"/>
      <c r="MGG54" s="11"/>
      <c r="MGO54" s="11"/>
      <c r="MGW54" s="11"/>
      <c r="MHE54" s="11"/>
      <c r="MHM54" s="11"/>
      <c r="MHU54" s="11"/>
      <c r="MIC54" s="11"/>
      <c r="MIK54" s="11"/>
      <c r="MIS54" s="11"/>
      <c r="MJA54" s="11"/>
      <c r="MJI54" s="11"/>
      <c r="MJQ54" s="11"/>
      <c r="MJY54" s="11"/>
      <c r="MKG54" s="11"/>
      <c r="MKO54" s="11"/>
      <c r="MKW54" s="11"/>
      <c r="MLE54" s="11"/>
      <c r="MLM54" s="11"/>
      <c r="MLU54" s="11"/>
      <c r="MMC54" s="11"/>
      <c r="MMK54" s="11"/>
      <c r="MMS54" s="11"/>
      <c r="MNA54" s="11"/>
      <c r="MNI54" s="11"/>
      <c r="MNQ54" s="11"/>
      <c r="MNY54" s="11"/>
      <c r="MOG54" s="11"/>
      <c r="MOO54" s="11"/>
      <c r="MOW54" s="11"/>
      <c r="MPE54" s="11"/>
      <c r="MPM54" s="11"/>
      <c r="MPU54" s="11"/>
      <c r="MQC54" s="11"/>
      <c r="MQK54" s="11"/>
      <c r="MQS54" s="11"/>
      <c r="MRA54" s="11"/>
      <c r="MRI54" s="11"/>
      <c r="MRQ54" s="11"/>
      <c r="MRY54" s="11"/>
      <c r="MSG54" s="11"/>
      <c r="MSO54" s="11"/>
      <c r="MSW54" s="11"/>
      <c r="MTE54" s="11"/>
      <c r="MTM54" s="11"/>
      <c r="MTU54" s="11"/>
      <c r="MUC54" s="11"/>
      <c r="MUK54" s="11"/>
      <c r="MUS54" s="11"/>
      <c r="MVA54" s="11"/>
      <c r="MVI54" s="11"/>
      <c r="MVQ54" s="11"/>
      <c r="MVY54" s="11"/>
      <c r="MWG54" s="11"/>
      <c r="MWO54" s="11"/>
      <c r="MWW54" s="11"/>
      <c r="MXE54" s="11"/>
      <c r="MXM54" s="11"/>
      <c r="MXU54" s="11"/>
      <c r="MYC54" s="11"/>
      <c r="MYK54" s="11"/>
      <c r="MYS54" s="11"/>
      <c r="MZA54" s="11"/>
      <c r="MZI54" s="11"/>
      <c r="MZQ54" s="11"/>
      <c r="MZY54" s="11"/>
      <c r="NAG54" s="11"/>
      <c r="NAO54" s="11"/>
      <c r="NAW54" s="11"/>
      <c r="NBE54" s="11"/>
      <c r="NBM54" s="11"/>
      <c r="NBU54" s="11"/>
      <c r="NCC54" s="11"/>
      <c r="NCK54" s="11"/>
      <c r="NCS54" s="11"/>
      <c r="NDA54" s="11"/>
      <c r="NDI54" s="11"/>
      <c r="NDQ54" s="11"/>
      <c r="NDY54" s="11"/>
      <c r="NEG54" s="11"/>
      <c r="NEO54" s="11"/>
      <c r="NEW54" s="11"/>
      <c r="NFE54" s="11"/>
      <c r="NFM54" s="11"/>
      <c r="NFU54" s="11"/>
      <c r="NGC54" s="11"/>
      <c r="NGK54" s="11"/>
      <c r="NGS54" s="11"/>
      <c r="NHA54" s="11"/>
      <c r="NHI54" s="11"/>
      <c r="NHQ54" s="11"/>
      <c r="NHY54" s="11"/>
      <c r="NIG54" s="11"/>
      <c r="NIO54" s="11"/>
      <c r="NIW54" s="11"/>
      <c r="NJE54" s="11"/>
      <c r="NJM54" s="11"/>
      <c r="NJU54" s="11"/>
      <c r="NKC54" s="11"/>
      <c r="NKK54" s="11"/>
      <c r="NKS54" s="11"/>
      <c r="NLA54" s="11"/>
      <c r="NLI54" s="11"/>
      <c r="NLQ54" s="11"/>
      <c r="NLY54" s="11"/>
      <c r="NMG54" s="11"/>
      <c r="NMO54" s="11"/>
      <c r="NMW54" s="11"/>
      <c r="NNE54" s="11"/>
      <c r="NNM54" s="11"/>
      <c r="NNU54" s="11"/>
      <c r="NOC54" s="11"/>
      <c r="NOK54" s="11"/>
      <c r="NOS54" s="11"/>
      <c r="NPA54" s="11"/>
      <c r="NPI54" s="11"/>
      <c r="NPQ54" s="11"/>
      <c r="NPY54" s="11"/>
      <c r="NQG54" s="11"/>
      <c r="NQO54" s="11"/>
      <c r="NQW54" s="11"/>
      <c r="NRE54" s="11"/>
      <c r="NRM54" s="11"/>
      <c r="NRU54" s="11"/>
      <c r="NSC54" s="11"/>
      <c r="NSK54" s="11"/>
      <c r="NSS54" s="11"/>
      <c r="NTA54" s="11"/>
      <c r="NTI54" s="11"/>
      <c r="NTQ54" s="11"/>
      <c r="NTY54" s="11"/>
      <c r="NUG54" s="11"/>
      <c r="NUO54" s="11"/>
      <c r="NUW54" s="11"/>
      <c r="NVE54" s="11"/>
      <c r="NVM54" s="11"/>
      <c r="NVU54" s="11"/>
      <c r="NWC54" s="11"/>
      <c r="NWK54" s="11"/>
      <c r="NWS54" s="11"/>
      <c r="NXA54" s="11"/>
      <c r="NXI54" s="11"/>
      <c r="NXQ54" s="11"/>
      <c r="NXY54" s="11"/>
      <c r="NYG54" s="11"/>
      <c r="NYO54" s="11"/>
      <c r="NYW54" s="11"/>
      <c r="NZE54" s="11"/>
      <c r="NZM54" s="11"/>
      <c r="NZU54" s="11"/>
      <c r="OAC54" s="11"/>
      <c r="OAK54" s="11"/>
      <c r="OAS54" s="11"/>
      <c r="OBA54" s="11"/>
      <c r="OBI54" s="11"/>
      <c r="OBQ54" s="11"/>
      <c r="OBY54" s="11"/>
      <c r="OCG54" s="11"/>
      <c r="OCO54" s="11"/>
      <c r="OCW54" s="11"/>
      <c r="ODE54" s="11"/>
      <c r="ODM54" s="11"/>
      <c r="ODU54" s="11"/>
      <c r="OEC54" s="11"/>
      <c r="OEK54" s="11"/>
      <c r="OES54" s="11"/>
      <c r="OFA54" s="11"/>
      <c r="OFI54" s="11"/>
      <c r="OFQ54" s="11"/>
      <c r="OFY54" s="11"/>
      <c r="OGG54" s="11"/>
      <c r="OGO54" s="11"/>
      <c r="OGW54" s="11"/>
      <c r="OHE54" s="11"/>
      <c r="OHM54" s="11"/>
      <c r="OHU54" s="11"/>
      <c r="OIC54" s="11"/>
      <c r="OIK54" s="11"/>
      <c r="OIS54" s="11"/>
      <c r="OJA54" s="11"/>
      <c r="OJI54" s="11"/>
      <c r="OJQ54" s="11"/>
      <c r="OJY54" s="11"/>
      <c r="OKG54" s="11"/>
      <c r="OKO54" s="11"/>
      <c r="OKW54" s="11"/>
      <c r="OLE54" s="11"/>
      <c r="OLM54" s="11"/>
      <c r="OLU54" s="11"/>
      <c r="OMC54" s="11"/>
      <c r="OMK54" s="11"/>
      <c r="OMS54" s="11"/>
      <c r="ONA54" s="11"/>
      <c r="ONI54" s="11"/>
      <c r="ONQ54" s="11"/>
      <c r="ONY54" s="11"/>
      <c r="OOG54" s="11"/>
      <c r="OOO54" s="11"/>
      <c r="OOW54" s="11"/>
      <c r="OPE54" s="11"/>
      <c r="OPM54" s="11"/>
      <c r="OPU54" s="11"/>
      <c r="OQC54" s="11"/>
      <c r="OQK54" s="11"/>
      <c r="OQS54" s="11"/>
      <c r="ORA54" s="11"/>
      <c r="ORI54" s="11"/>
      <c r="ORQ54" s="11"/>
      <c r="ORY54" s="11"/>
      <c r="OSG54" s="11"/>
      <c r="OSO54" s="11"/>
      <c r="OSW54" s="11"/>
      <c r="OTE54" s="11"/>
      <c r="OTM54" s="11"/>
      <c r="OTU54" s="11"/>
      <c r="OUC54" s="11"/>
      <c r="OUK54" s="11"/>
      <c r="OUS54" s="11"/>
      <c r="OVA54" s="11"/>
      <c r="OVI54" s="11"/>
      <c r="OVQ54" s="11"/>
      <c r="OVY54" s="11"/>
      <c r="OWG54" s="11"/>
      <c r="OWO54" s="11"/>
      <c r="OWW54" s="11"/>
      <c r="OXE54" s="11"/>
      <c r="OXM54" s="11"/>
      <c r="OXU54" s="11"/>
      <c r="OYC54" s="11"/>
      <c r="OYK54" s="11"/>
      <c r="OYS54" s="11"/>
      <c r="OZA54" s="11"/>
      <c r="OZI54" s="11"/>
      <c r="OZQ54" s="11"/>
      <c r="OZY54" s="11"/>
      <c r="PAG54" s="11"/>
      <c r="PAO54" s="11"/>
      <c r="PAW54" s="11"/>
      <c r="PBE54" s="11"/>
      <c r="PBM54" s="11"/>
      <c r="PBU54" s="11"/>
      <c r="PCC54" s="11"/>
      <c r="PCK54" s="11"/>
      <c r="PCS54" s="11"/>
      <c r="PDA54" s="11"/>
      <c r="PDI54" s="11"/>
      <c r="PDQ54" s="11"/>
      <c r="PDY54" s="11"/>
      <c r="PEG54" s="11"/>
      <c r="PEO54" s="11"/>
      <c r="PEW54" s="11"/>
      <c r="PFE54" s="11"/>
      <c r="PFM54" s="11"/>
      <c r="PFU54" s="11"/>
      <c r="PGC54" s="11"/>
      <c r="PGK54" s="11"/>
      <c r="PGS54" s="11"/>
      <c r="PHA54" s="11"/>
      <c r="PHI54" s="11"/>
      <c r="PHQ54" s="11"/>
      <c r="PHY54" s="11"/>
      <c r="PIG54" s="11"/>
      <c r="PIO54" s="11"/>
      <c r="PIW54" s="11"/>
      <c r="PJE54" s="11"/>
      <c r="PJM54" s="11"/>
      <c r="PJU54" s="11"/>
      <c r="PKC54" s="11"/>
      <c r="PKK54" s="11"/>
      <c r="PKS54" s="11"/>
      <c r="PLA54" s="11"/>
      <c r="PLI54" s="11"/>
      <c r="PLQ54" s="11"/>
      <c r="PLY54" s="11"/>
      <c r="PMG54" s="11"/>
      <c r="PMO54" s="11"/>
      <c r="PMW54" s="11"/>
      <c r="PNE54" s="11"/>
      <c r="PNM54" s="11"/>
      <c r="PNU54" s="11"/>
      <c r="POC54" s="11"/>
      <c r="POK54" s="11"/>
      <c r="POS54" s="11"/>
      <c r="PPA54" s="11"/>
      <c r="PPI54" s="11"/>
      <c r="PPQ54" s="11"/>
      <c r="PPY54" s="11"/>
      <c r="PQG54" s="11"/>
      <c r="PQO54" s="11"/>
      <c r="PQW54" s="11"/>
      <c r="PRE54" s="11"/>
      <c r="PRM54" s="11"/>
      <c r="PRU54" s="11"/>
      <c r="PSC54" s="11"/>
      <c r="PSK54" s="11"/>
      <c r="PSS54" s="11"/>
      <c r="PTA54" s="11"/>
      <c r="PTI54" s="11"/>
      <c r="PTQ54" s="11"/>
      <c r="PTY54" s="11"/>
      <c r="PUG54" s="11"/>
      <c r="PUO54" s="11"/>
      <c r="PUW54" s="11"/>
      <c r="PVE54" s="11"/>
      <c r="PVM54" s="11"/>
      <c r="PVU54" s="11"/>
      <c r="PWC54" s="11"/>
      <c r="PWK54" s="11"/>
      <c r="PWS54" s="11"/>
      <c r="PXA54" s="11"/>
      <c r="PXI54" s="11"/>
      <c r="PXQ54" s="11"/>
      <c r="PXY54" s="11"/>
      <c r="PYG54" s="11"/>
      <c r="PYO54" s="11"/>
      <c r="PYW54" s="11"/>
      <c r="PZE54" s="11"/>
      <c r="PZM54" s="11"/>
      <c r="PZU54" s="11"/>
      <c r="QAC54" s="11"/>
      <c r="QAK54" s="11"/>
      <c r="QAS54" s="11"/>
      <c r="QBA54" s="11"/>
      <c r="QBI54" s="11"/>
      <c r="QBQ54" s="11"/>
      <c r="QBY54" s="11"/>
      <c r="QCG54" s="11"/>
      <c r="QCO54" s="11"/>
      <c r="QCW54" s="11"/>
      <c r="QDE54" s="11"/>
      <c r="QDM54" s="11"/>
      <c r="QDU54" s="11"/>
      <c r="QEC54" s="11"/>
      <c r="QEK54" s="11"/>
      <c r="QES54" s="11"/>
      <c r="QFA54" s="11"/>
      <c r="QFI54" s="11"/>
      <c r="QFQ54" s="11"/>
      <c r="QFY54" s="11"/>
      <c r="QGG54" s="11"/>
      <c r="QGO54" s="11"/>
      <c r="QGW54" s="11"/>
      <c r="QHE54" s="11"/>
      <c r="QHM54" s="11"/>
      <c r="QHU54" s="11"/>
      <c r="QIC54" s="11"/>
      <c r="QIK54" s="11"/>
      <c r="QIS54" s="11"/>
      <c r="QJA54" s="11"/>
      <c r="QJI54" s="11"/>
      <c r="QJQ54" s="11"/>
      <c r="QJY54" s="11"/>
      <c r="QKG54" s="11"/>
      <c r="QKO54" s="11"/>
      <c r="QKW54" s="11"/>
      <c r="QLE54" s="11"/>
      <c r="QLM54" s="11"/>
      <c r="QLU54" s="11"/>
      <c r="QMC54" s="11"/>
      <c r="QMK54" s="11"/>
      <c r="QMS54" s="11"/>
      <c r="QNA54" s="11"/>
      <c r="QNI54" s="11"/>
      <c r="QNQ54" s="11"/>
      <c r="QNY54" s="11"/>
      <c r="QOG54" s="11"/>
      <c r="QOO54" s="11"/>
      <c r="QOW54" s="11"/>
      <c r="QPE54" s="11"/>
      <c r="QPM54" s="11"/>
      <c r="QPU54" s="11"/>
      <c r="QQC54" s="11"/>
      <c r="QQK54" s="11"/>
      <c r="QQS54" s="11"/>
      <c r="QRA54" s="11"/>
      <c r="QRI54" s="11"/>
      <c r="QRQ54" s="11"/>
      <c r="QRY54" s="11"/>
      <c r="QSG54" s="11"/>
      <c r="QSO54" s="11"/>
      <c r="QSW54" s="11"/>
      <c r="QTE54" s="11"/>
      <c r="QTM54" s="11"/>
      <c r="QTU54" s="11"/>
      <c r="QUC54" s="11"/>
      <c r="QUK54" s="11"/>
      <c r="QUS54" s="11"/>
      <c r="QVA54" s="11"/>
      <c r="QVI54" s="11"/>
      <c r="QVQ54" s="11"/>
      <c r="QVY54" s="11"/>
      <c r="QWG54" s="11"/>
      <c r="QWO54" s="11"/>
      <c r="QWW54" s="11"/>
      <c r="QXE54" s="11"/>
      <c r="QXM54" s="11"/>
      <c r="QXU54" s="11"/>
      <c r="QYC54" s="11"/>
      <c r="QYK54" s="11"/>
      <c r="QYS54" s="11"/>
      <c r="QZA54" s="11"/>
      <c r="QZI54" s="11"/>
      <c r="QZQ54" s="11"/>
      <c r="QZY54" s="11"/>
      <c r="RAG54" s="11"/>
      <c r="RAO54" s="11"/>
      <c r="RAW54" s="11"/>
      <c r="RBE54" s="11"/>
      <c r="RBM54" s="11"/>
      <c r="RBU54" s="11"/>
      <c r="RCC54" s="11"/>
      <c r="RCK54" s="11"/>
      <c r="RCS54" s="11"/>
      <c r="RDA54" s="11"/>
      <c r="RDI54" s="11"/>
      <c r="RDQ54" s="11"/>
      <c r="RDY54" s="11"/>
      <c r="REG54" s="11"/>
      <c r="REO54" s="11"/>
      <c r="REW54" s="11"/>
      <c r="RFE54" s="11"/>
      <c r="RFM54" s="11"/>
      <c r="RFU54" s="11"/>
      <c r="RGC54" s="11"/>
      <c r="RGK54" s="11"/>
      <c r="RGS54" s="11"/>
      <c r="RHA54" s="11"/>
      <c r="RHI54" s="11"/>
      <c r="RHQ54" s="11"/>
      <c r="RHY54" s="11"/>
      <c r="RIG54" s="11"/>
      <c r="RIO54" s="11"/>
      <c r="RIW54" s="11"/>
      <c r="RJE54" s="11"/>
      <c r="RJM54" s="11"/>
      <c r="RJU54" s="11"/>
      <c r="RKC54" s="11"/>
      <c r="RKK54" s="11"/>
      <c r="RKS54" s="11"/>
      <c r="RLA54" s="11"/>
      <c r="RLI54" s="11"/>
      <c r="RLQ54" s="11"/>
      <c r="RLY54" s="11"/>
      <c r="RMG54" s="11"/>
      <c r="RMO54" s="11"/>
      <c r="RMW54" s="11"/>
      <c r="RNE54" s="11"/>
      <c r="RNM54" s="11"/>
      <c r="RNU54" s="11"/>
      <c r="ROC54" s="11"/>
      <c r="ROK54" s="11"/>
      <c r="ROS54" s="11"/>
      <c r="RPA54" s="11"/>
      <c r="RPI54" s="11"/>
      <c r="RPQ54" s="11"/>
      <c r="RPY54" s="11"/>
      <c r="RQG54" s="11"/>
      <c r="RQO54" s="11"/>
      <c r="RQW54" s="11"/>
      <c r="RRE54" s="11"/>
      <c r="RRM54" s="11"/>
      <c r="RRU54" s="11"/>
      <c r="RSC54" s="11"/>
      <c r="RSK54" s="11"/>
      <c r="RSS54" s="11"/>
      <c r="RTA54" s="11"/>
      <c r="RTI54" s="11"/>
      <c r="RTQ54" s="11"/>
      <c r="RTY54" s="11"/>
      <c r="RUG54" s="11"/>
      <c r="RUO54" s="11"/>
      <c r="RUW54" s="11"/>
      <c r="RVE54" s="11"/>
      <c r="RVM54" s="11"/>
      <c r="RVU54" s="11"/>
      <c r="RWC54" s="11"/>
      <c r="RWK54" s="11"/>
      <c r="RWS54" s="11"/>
      <c r="RXA54" s="11"/>
      <c r="RXI54" s="11"/>
      <c r="RXQ54" s="11"/>
      <c r="RXY54" s="11"/>
      <c r="RYG54" s="11"/>
      <c r="RYO54" s="11"/>
      <c r="RYW54" s="11"/>
      <c r="RZE54" s="11"/>
      <c r="RZM54" s="11"/>
      <c r="RZU54" s="11"/>
      <c r="SAC54" s="11"/>
      <c r="SAK54" s="11"/>
      <c r="SAS54" s="11"/>
      <c r="SBA54" s="11"/>
      <c r="SBI54" s="11"/>
      <c r="SBQ54" s="11"/>
      <c r="SBY54" s="11"/>
      <c r="SCG54" s="11"/>
      <c r="SCO54" s="11"/>
      <c r="SCW54" s="11"/>
      <c r="SDE54" s="11"/>
      <c r="SDM54" s="11"/>
      <c r="SDU54" s="11"/>
      <c r="SEC54" s="11"/>
      <c r="SEK54" s="11"/>
      <c r="SES54" s="11"/>
      <c r="SFA54" s="11"/>
      <c r="SFI54" s="11"/>
      <c r="SFQ54" s="11"/>
      <c r="SFY54" s="11"/>
      <c r="SGG54" s="11"/>
      <c r="SGO54" s="11"/>
      <c r="SGW54" s="11"/>
      <c r="SHE54" s="11"/>
      <c r="SHM54" s="11"/>
      <c r="SHU54" s="11"/>
      <c r="SIC54" s="11"/>
      <c r="SIK54" s="11"/>
      <c r="SIS54" s="11"/>
      <c r="SJA54" s="11"/>
      <c r="SJI54" s="11"/>
      <c r="SJQ54" s="11"/>
      <c r="SJY54" s="11"/>
      <c r="SKG54" s="11"/>
      <c r="SKO54" s="11"/>
      <c r="SKW54" s="11"/>
      <c r="SLE54" s="11"/>
      <c r="SLM54" s="11"/>
      <c r="SLU54" s="11"/>
      <c r="SMC54" s="11"/>
      <c r="SMK54" s="11"/>
      <c r="SMS54" s="11"/>
      <c r="SNA54" s="11"/>
      <c r="SNI54" s="11"/>
      <c r="SNQ54" s="11"/>
      <c r="SNY54" s="11"/>
      <c r="SOG54" s="11"/>
      <c r="SOO54" s="11"/>
      <c r="SOW54" s="11"/>
      <c r="SPE54" s="11"/>
      <c r="SPM54" s="11"/>
      <c r="SPU54" s="11"/>
      <c r="SQC54" s="11"/>
      <c r="SQK54" s="11"/>
      <c r="SQS54" s="11"/>
      <c r="SRA54" s="11"/>
      <c r="SRI54" s="11"/>
      <c r="SRQ54" s="11"/>
      <c r="SRY54" s="11"/>
      <c r="SSG54" s="11"/>
      <c r="SSO54" s="11"/>
      <c r="SSW54" s="11"/>
      <c r="STE54" s="11"/>
      <c r="STM54" s="11"/>
      <c r="STU54" s="11"/>
      <c r="SUC54" s="11"/>
      <c r="SUK54" s="11"/>
      <c r="SUS54" s="11"/>
      <c r="SVA54" s="11"/>
      <c r="SVI54" s="11"/>
      <c r="SVQ54" s="11"/>
      <c r="SVY54" s="11"/>
      <c r="SWG54" s="11"/>
      <c r="SWO54" s="11"/>
      <c r="SWW54" s="11"/>
      <c r="SXE54" s="11"/>
      <c r="SXM54" s="11"/>
      <c r="SXU54" s="11"/>
      <c r="SYC54" s="11"/>
      <c r="SYK54" s="11"/>
      <c r="SYS54" s="11"/>
      <c r="SZA54" s="11"/>
      <c r="SZI54" s="11"/>
      <c r="SZQ54" s="11"/>
      <c r="SZY54" s="11"/>
      <c r="TAG54" s="11"/>
      <c r="TAO54" s="11"/>
      <c r="TAW54" s="11"/>
      <c r="TBE54" s="11"/>
      <c r="TBM54" s="11"/>
      <c r="TBU54" s="11"/>
      <c r="TCC54" s="11"/>
      <c r="TCK54" s="11"/>
      <c r="TCS54" s="11"/>
      <c r="TDA54" s="11"/>
      <c r="TDI54" s="11"/>
      <c r="TDQ54" s="11"/>
      <c r="TDY54" s="11"/>
      <c r="TEG54" s="11"/>
      <c r="TEO54" s="11"/>
      <c r="TEW54" s="11"/>
      <c r="TFE54" s="11"/>
      <c r="TFM54" s="11"/>
      <c r="TFU54" s="11"/>
      <c r="TGC54" s="11"/>
      <c r="TGK54" s="11"/>
      <c r="TGS54" s="11"/>
      <c r="THA54" s="11"/>
      <c r="THI54" s="11"/>
      <c r="THQ54" s="11"/>
      <c r="THY54" s="11"/>
      <c r="TIG54" s="11"/>
      <c r="TIO54" s="11"/>
      <c r="TIW54" s="11"/>
      <c r="TJE54" s="11"/>
      <c r="TJM54" s="11"/>
      <c r="TJU54" s="11"/>
      <c r="TKC54" s="11"/>
      <c r="TKK54" s="11"/>
      <c r="TKS54" s="11"/>
      <c r="TLA54" s="11"/>
      <c r="TLI54" s="11"/>
      <c r="TLQ54" s="11"/>
      <c r="TLY54" s="11"/>
      <c r="TMG54" s="11"/>
      <c r="TMO54" s="11"/>
      <c r="TMW54" s="11"/>
      <c r="TNE54" s="11"/>
      <c r="TNM54" s="11"/>
      <c r="TNU54" s="11"/>
      <c r="TOC54" s="11"/>
      <c r="TOK54" s="11"/>
      <c r="TOS54" s="11"/>
      <c r="TPA54" s="11"/>
      <c r="TPI54" s="11"/>
      <c r="TPQ54" s="11"/>
      <c r="TPY54" s="11"/>
      <c r="TQG54" s="11"/>
      <c r="TQO54" s="11"/>
      <c r="TQW54" s="11"/>
      <c r="TRE54" s="11"/>
      <c r="TRM54" s="11"/>
      <c r="TRU54" s="11"/>
      <c r="TSC54" s="11"/>
      <c r="TSK54" s="11"/>
      <c r="TSS54" s="11"/>
      <c r="TTA54" s="11"/>
      <c r="TTI54" s="11"/>
      <c r="TTQ54" s="11"/>
      <c r="TTY54" s="11"/>
      <c r="TUG54" s="11"/>
      <c r="TUO54" s="11"/>
      <c r="TUW54" s="11"/>
      <c r="TVE54" s="11"/>
      <c r="TVM54" s="11"/>
      <c r="TVU54" s="11"/>
      <c r="TWC54" s="11"/>
      <c r="TWK54" s="11"/>
      <c r="TWS54" s="11"/>
      <c r="TXA54" s="11"/>
      <c r="TXI54" s="11"/>
      <c r="TXQ54" s="11"/>
      <c r="TXY54" s="11"/>
      <c r="TYG54" s="11"/>
      <c r="TYO54" s="11"/>
      <c r="TYW54" s="11"/>
      <c r="TZE54" s="11"/>
      <c r="TZM54" s="11"/>
      <c r="TZU54" s="11"/>
      <c r="UAC54" s="11"/>
      <c r="UAK54" s="11"/>
      <c r="UAS54" s="11"/>
      <c r="UBA54" s="11"/>
      <c r="UBI54" s="11"/>
      <c r="UBQ54" s="11"/>
      <c r="UBY54" s="11"/>
      <c r="UCG54" s="11"/>
      <c r="UCO54" s="11"/>
      <c r="UCW54" s="11"/>
      <c r="UDE54" s="11"/>
      <c r="UDM54" s="11"/>
      <c r="UDU54" s="11"/>
      <c r="UEC54" s="11"/>
      <c r="UEK54" s="11"/>
      <c r="UES54" s="11"/>
      <c r="UFA54" s="11"/>
      <c r="UFI54" s="11"/>
      <c r="UFQ54" s="11"/>
      <c r="UFY54" s="11"/>
      <c r="UGG54" s="11"/>
      <c r="UGO54" s="11"/>
      <c r="UGW54" s="11"/>
      <c r="UHE54" s="11"/>
      <c r="UHM54" s="11"/>
      <c r="UHU54" s="11"/>
      <c r="UIC54" s="11"/>
      <c r="UIK54" s="11"/>
      <c r="UIS54" s="11"/>
      <c r="UJA54" s="11"/>
      <c r="UJI54" s="11"/>
      <c r="UJQ54" s="11"/>
      <c r="UJY54" s="11"/>
      <c r="UKG54" s="11"/>
      <c r="UKO54" s="11"/>
      <c r="UKW54" s="11"/>
      <c r="ULE54" s="11"/>
      <c r="ULM54" s="11"/>
      <c r="ULU54" s="11"/>
      <c r="UMC54" s="11"/>
      <c r="UMK54" s="11"/>
      <c r="UMS54" s="11"/>
      <c r="UNA54" s="11"/>
      <c r="UNI54" s="11"/>
      <c r="UNQ54" s="11"/>
      <c r="UNY54" s="11"/>
      <c r="UOG54" s="11"/>
      <c r="UOO54" s="11"/>
      <c r="UOW54" s="11"/>
      <c r="UPE54" s="11"/>
      <c r="UPM54" s="11"/>
      <c r="UPU54" s="11"/>
      <c r="UQC54" s="11"/>
      <c r="UQK54" s="11"/>
      <c r="UQS54" s="11"/>
      <c r="URA54" s="11"/>
      <c r="URI54" s="11"/>
      <c r="URQ54" s="11"/>
      <c r="URY54" s="11"/>
      <c r="USG54" s="11"/>
      <c r="USO54" s="11"/>
      <c r="USW54" s="11"/>
      <c r="UTE54" s="11"/>
      <c r="UTM54" s="11"/>
      <c r="UTU54" s="11"/>
      <c r="UUC54" s="11"/>
      <c r="UUK54" s="11"/>
      <c r="UUS54" s="11"/>
      <c r="UVA54" s="11"/>
      <c r="UVI54" s="11"/>
      <c r="UVQ54" s="11"/>
      <c r="UVY54" s="11"/>
      <c r="UWG54" s="11"/>
      <c r="UWO54" s="11"/>
      <c r="UWW54" s="11"/>
      <c r="UXE54" s="11"/>
      <c r="UXM54" s="11"/>
      <c r="UXU54" s="11"/>
      <c r="UYC54" s="11"/>
      <c r="UYK54" s="11"/>
      <c r="UYS54" s="11"/>
      <c r="UZA54" s="11"/>
      <c r="UZI54" s="11"/>
      <c r="UZQ54" s="11"/>
      <c r="UZY54" s="11"/>
      <c r="VAG54" s="11"/>
      <c r="VAO54" s="11"/>
      <c r="VAW54" s="11"/>
      <c r="VBE54" s="11"/>
      <c r="VBM54" s="11"/>
      <c r="VBU54" s="11"/>
      <c r="VCC54" s="11"/>
      <c r="VCK54" s="11"/>
      <c r="VCS54" s="11"/>
      <c r="VDA54" s="11"/>
      <c r="VDI54" s="11"/>
      <c r="VDQ54" s="11"/>
      <c r="VDY54" s="11"/>
      <c r="VEG54" s="11"/>
      <c r="VEO54" s="11"/>
      <c r="VEW54" s="11"/>
      <c r="VFE54" s="11"/>
      <c r="VFM54" s="11"/>
      <c r="VFU54" s="11"/>
      <c r="VGC54" s="11"/>
      <c r="VGK54" s="11"/>
      <c r="VGS54" s="11"/>
      <c r="VHA54" s="11"/>
      <c r="VHI54" s="11"/>
      <c r="VHQ54" s="11"/>
      <c r="VHY54" s="11"/>
      <c r="VIG54" s="11"/>
      <c r="VIO54" s="11"/>
      <c r="VIW54" s="11"/>
      <c r="VJE54" s="11"/>
      <c r="VJM54" s="11"/>
      <c r="VJU54" s="11"/>
      <c r="VKC54" s="11"/>
      <c r="VKK54" s="11"/>
      <c r="VKS54" s="11"/>
      <c r="VLA54" s="11"/>
      <c r="VLI54" s="11"/>
      <c r="VLQ54" s="11"/>
      <c r="VLY54" s="11"/>
      <c r="VMG54" s="11"/>
      <c r="VMO54" s="11"/>
      <c r="VMW54" s="11"/>
      <c r="VNE54" s="11"/>
      <c r="VNM54" s="11"/>
      <c r="VNU54" s="11"/>
      <c r="VOC54" s="11"/>
      <c r="VOK54" s="11"/>
      <c r="VOS54" s="11"/>
      <c r="VPA54" s="11"/>
      <c r="VPI54" s="11"/>
      <c r="VPQ54" s="11"/>
      <c r="VPY54" s="11"/>
      <c r="VQG54" s="11"/>
      <c r="VQO54" s="11"/>
      <c r="VQW54" s="11"/>
      <c r="VRE54" s="11"/>
      <c r="VRM54" s="11"/>
      <c r="VRU54" s="11"/>
      <c r="VSC54" s="11"/>
      <c r="VSK54" s="11"/>
      <c r="VSS54" s="11"/>
      <c r="VTA54" s="11"/>
      <c r="VTI54" s="11"/>
      <c r="VTQ54" s="11"/>
      <c r="VTY54" s="11"/>
      <c r="VUG54" s="11"/>
      <c r="VUO54" s="11"/>
      <c r="VUW54" s="11"/>
      <c r="VVE54" s="11"/>
      <c r="VVM54" s="11"/>
      <c r="VVU54" s="11"/>
      <c r="VWC54" s="11"/>
      <c r="VWK54" s="11"/>
      <c r="VWS54" s="11"/>
      <c r="VXA54" s="11"/>
      <c r="VXI54" s="11"/>
      <c r="VXQ54" s="11"/>
      <c r="VXY54" s="11"/>
      <c r="VYG54" s="11"/>
      <c r="VYO54" s="11"/>
      <c r="VYW54" s="11"/>
      <c r="VZE54" s="11"/>
      <c r="VZM54" s="11"/>
      <c r="VZU54" s="11"/>
      <c r="WAC54" s="11"/>
      <c r="WAK54" s="11"/>
      <c r="WAS54" s="11"/>
      <c r="WBA54" s="11"/>
      <c r="WBI54" s="11"/>
      <c r="WBQ54" s="11"/>
      <c r="WBY54" s="11"/>
      <c r="WCG54" s="11"/>
      <c r="WCO54" s="11"/>
      <c r="WCW54" s="11"/>
      <c r="WDE54" s="11"/>
      <c r="WDM54" s="11"/>
      <c r="WDU54" s="11"/>
      <c r="WEC54" s="11"/>
      <c r="WEK54" s="11"/>
      <c r="WES54" s="11"/>
      <c r="WFA54" s="11"/>
      <c r="WFI54" s="11"/>
      <c r="WFQ54" s="11"/>
      <c r="WFY54" s="11"/>
      <c r="WGG54" s="11"/>
      <c r="WGO54" s="11"/>
      <c r="WGW54" s="11"/>
      <c r="WHE54" s="11"/>
      <c r="WHM54" s="11"/>
      <c r="WHU54" s="11"/>
      <c r="WIC54" s="11"/>
      <c r="WIK54" s="11"/>
      <c r="WIS54" s="11"/>
      <c r="WJA54" s="11"/>
      <c r="WJI54" s="11"/>
      <c r="WJQ54" s="11"/>
      <c r="WJY54" s="11"/>
      <c r="WKG54" s="11"/>
      <c r="WKO54" s="11"/>
      <c r="WKW54" s="11"/>
      <c r="WLE54" s="11"/>
      <c r="WLM54" s="11"/>
      <c r="WLU54" s="11"/>
      <c r="WMC54" s="11"/>
      <c r="WMK54" s="11"/>
      <c r="WMS54" s="11"/>
      <c r="WNA54" s="11"/>
      <c r="WNI54" s="11"/>
      <c r="WNQ54" s="11"/>
      <c r="WNY54" s="11"/>
      <c r="WOG54" s="11"/>
      <c r="WOO54" s="11"/>
      <c r="WOW54" s="11"/>
      <c r="WPE54" s="11"/>
      <c r="WPM54" s="11"/>
      <c r="WPU54" s="11"/>
      <c r="WQC54" s="11"/>
      <c r="WQK54" s="11"/>
      <c r="WQS54" s="11"/>
      <c r="WRA54" s="11"/>
      <c r="WRI54" s="11"/>
      <c r="WRQ54" s="11"/>
      <c r="WRY54" s="11"/>
      <c r="WSG54" s="11"/>
      <c r="WSO54" s="11"/>
      <c r="WSW54" s="11"/>
      <c r="WTE54" s="11"/>
      <c r="WTM54" s="11"/>
      <c r="WTU54" s="11"/>
      <c r="WUC54" s="11"/>
      <c r="WUK54" s="11"/>
      <c r="WUS54" s="11"/>
      <c r="WVA54" s="11"/>
      <c r="WVI54" s="11"/>
      <c r="WVQ54" s="11"/>
      <c r="WVY54" s="11"/>
      <c r="WWG54" s="11"/>
      <c r="WWO54" s="11"/>
      <c r="WWW54" s="11"/>
      <c r="WXE54" s="11"/>
      <c r="WXM54" s="11"/>
      <c r="WXU54" s="11"/>
      <c r="WYC54" s="11"/>
      <c r="WYK54" s="11"/>
      <c r="WYS54" s="11"/>
      <c r="WZA54" s="11"/>
      <c r="WZI54" s="11"/>
      <c r="WZQ54" s="11"/>
      <c r="WZY54" s="11"/>
      <c r="XAG54" s="11"/>
      <c r="XAO54" s="11"/>
      <c r="XAW54" s="11"/>
      <c r="XBE54" s="11"/>
      <c r="XBM54" s="11"/>
      <c r="XBU54" s="11"/>
      <c r="XCC54" s="11"/>
      <c r="XCK54" s="11"/>
      <c r="XCS54" s="11"/>
      <c r="XDA54" s="11"/>
      <c r="XDI54" s="11"/>
      <c r="XDQ54" s="11"/>
      <c r="XDY54" s="11"/>
      <c r="XEG54" s="11"/>
      <c r="XEO54" s="11"/>
      <c r="XEW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/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s="1" customFormat="1" x14ac:dyDescent="0.35">
      <c r="A133" s="11"/>
    </row>
    <row r="134" spans="1:9" s="1" customFormat="1" x14ac:dyDescent="0.35">
      <c r="A134" s="11"/>
    </row>
    <row r="135" spans="1:9" s="1" customFormat="1" x14ac:dyDescent="0.35">
      <c r="A135" s="11"/>
    </row>
    <row r="136" spans="1:9" s="1" customFormat="1" x14ac:dyDescent="0.35">
      <c r="A136" s="11"/>
    </row>
    <row r="137" spans="1:9" s="1" customFormat="1" x14ac:dyDescent="0.35">
      <c r="A137" s="11"/>
    </row>
    <row r="138" spans="1:9" s="1" customFormat="1" x14ac:dyDescent="0.35">
      <c r="A138" s="11"/>
    </row>
    <row r="139" spans="1:9" s="1" customFormat="1" x14ac:dyDescent="0.35">
      <c r="A139" s="11"/>
    </row>
    <row r="140" spans="1:9" s="1" customFormat="1" x14ac:dyDescent="0.35">
      <c r="A140" s="11"/>
    </row>
    <row r="141" spans="1:9" s="1" customFormat="1" x14ac:dyDescent="0.35">
      <c r="A141" s="11"/>
    </row>
    <row r="142" spans="1:9" s="1" customFormat="1" x14ac:dyDescent="0.35">
      <c r="A142" s="1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1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2"/>
    </row>
    <row r="168" spans="1:9" x14ac:dyDescent="0.35">
      <c r="A168" s="12"/>
    </row>
    <row r="169" spans="1:9" x14ac:dyDescent="0.35">
      <c r="A169" s="12"/>
    </row>
    <row r="170" spans="1:9" x14ac:dyDescent="0.35">
      <c r="A170" s="12"/>
    </row>
    <row r="171" spans="1:9" x14ac:dyDescent="0.35">
      <c r="A171" s="12"/>
    </row>
    <row r="172" spans="1:9" x14ac:dyDescent="0.35">
      <c r="A172" s="12"/>
    </row>
    <row r="173" spans="1:9" x14ac:dyDescent="0.35">
      <c r="A173" s="12"/>
    </row>
    <row r="174" spans="1:9" x14ac:dyDescent="0.35">
      <c r="A174" s="12"/>
    </row>
    <row r="175" spans="1:9" x14ac:dyDescent="0.35">
      <c r="A175" s="12"/>
    </row>
    <row r="176" spans="1:9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  <row r="242" spans="1:1" x14ac:dyDescent="0.35">
      <c r="A242" s="12"/>
    </row>
  </sheetData>
  <mergeCells count="9">
    <mergeCell ref="D42:G42"/>
    <mergeCell ref="D41:G41"/>
    <mergeCell ref="D40:G40"/>
    <mergeCell ref="A2:I2"/>
    <mergeCell ref="A3:I3"/>
    <mergeCell ref="A4:I4"/>
    <mergeCell ref="B34:D34"/>
    <mergeCell ref="E31:F31"/>
    <mergeCell ref="H31:I31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F81895-5C85-435E-AA77-E6C7FC3E01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7D0A6B-57CF-4755-9138-F86DB8301782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0e90202-8514-490b-aa47-458e66aada41"/>
    <ds:schemaRef ds:uri="63ef4d09-7a27-477e-abfe-88d2d0877d3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83F4D60-D4C2-4571-842B-5C95FC63D6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2021-09-20T05:28:22Z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