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7"/>
  <workbookPr filterPrivacy="1" defaultThemeVersion="124226"/>
  <bookViews>
    <workbookView xWindow="1480" yWindow="1480" windowWidth="28790" windowHeight="15460" activeTab="0"/>
  </bookViews>
  <sheets>
    <sheet name="instalatersky" sheetId="2" r:id="rId1"/>
  </sheets>
  <definedNames>
    <definedName name="_xlnm.Print_Area" localSheetId="0">'instalatersky'!$A$2:$H$39</definedName>
  </definedNames>
  <calcPr calcId="191029"/>
</workbook>
</file>

<file path=xl/sharedStrings.xml><?xml version="1.0" encoding="utf-8"?>
<sst xmlns="http://schemas.openxmlformats.org/spreadsheetml/2006/main" count="87" uniqueCount="56">
  <si>
    <t>1.</t>
  </si>
  <si>
    <t>2.</t>
  </si>
  <si>
    <t>3.</t>
  </si>
  <si>
    <t>4.</t>
  </si>
  <si>
    <t>5.</t>
  </si>
  <si>
    <t>6.</t>
  </si>
  <si>
    <t>V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</si>
  <si>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</si>
  <si>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</si>
  <si>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</si>
  <si>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</si>
  <si>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</si>
  <si>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elektronický podpis oprávněné osoby (po převedení do PDF)</t>
  </si>
  <si>
    <t>Datum v elektronickém podpisu</t>
  </si>
  <si>
    <t>(doplní dodavatel)</t>
  </si>
  <si>
    <t>titul, jméno a příjmení, titul (doplní dodavatel)</t>
  </si>
  <si>
    <t>uchazeč - obchodní jméno (doplní dodavatel) nebo razítko:</t>
  </si>
  <si>
    <t>doplní dodavatel</t>
  </si>
  <si>
    <t>Poř čís</t>
  </si>
  <si>
    <t>Mn</t>
  </si>
  <si>
    <t>MJ</t>
  </si>
  <si>
    <t>7.</t>
  </si>
  <si>
    <t>Dodavatel/prodávající prohlašuje, že všechna nabízená položky splňují všechny výše uvedené parametry dle této specifikace.</t>
  </si>
  <si>
    <t>Dodávka pro Ubytovací služby a Stravovací služby, převezme Stupková Jaroslava tel. 596996441, sklad údržby - místnost č. A1/16, Studentská 1770/1, Ostrava - Poruba, 700 32</t>
  </si>
  <si>
    <t>ks</t>
  </si>
  <si>
    <t>Mezisoučet za Ubytovací služby a Stravovací služby:</t>
  </si>
  <si>
    <t>Příloha č. 1 - Specifikace předmětu koupě / veřejné zakázky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</si>
  <si>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</si>
  <si>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</si>
  <si>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</si>
  <si>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</si>
  <si>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</si>
  <si>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</si>
  <si>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</si>
  <si>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</si>
  <si>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</si>
  <si>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</si>
  <si>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ks </t>
  </si>
  <si>
    <t>Šrouby umyvadlové nerez</t>
  </si>
  <si>
    <t>Dodávka instalatérského materiálu 10/2021</t>
  </si>
  <si>
    <t>Baterie umyvadlová Metálie 55001/1.0</t>
  </si>
  <si>
    <t>Baterie dřezová stojánková 55096.0</t>
  </si>
  <si>
    <t>Umyvadlo Jika Lyra plus 55x45 cm otvor pro baterii uprostřed </t>
  </si>
  <si>
    <t>Umyvadlo Jika Lyra plus 55x45 cm bez otvoru pro baterii </t>
  </si>
  <si>
    <t>Koleno PPR 20/90</t>
  </si>
  <si>
    <t>Trubka HT 110/250</t>
  </si>
  <si>
    <t>Trubka HT 75/1m</t>
  </si>
  <si>
    <t>Trubka Ht 50/250mm</t>
  </si>
  <si>
    <t>Pisoárový sifon ESO 0341</t>
  </si>
  <si>
    <t>Šrouby  pro kotvení wc sada</t>
  </si>
  <si>
    <t>Uzavírací klasický vršek 3/8´´ A</t>
  </si>
  <si>
    <t>Uzavírací klasický vršek 1/2´´</t>
  </si>
  <si>
    <t>Sifon flexi 5/4"x50</t>
  </si>
  <si>
    <t>Dřezový výtokový ventil (růžice k sifonu)</t>
  </si>
  <si>
    <t>Redukce FEMA chrom 3/4" x 1/2"</t>
  </si>
  <si>
    <t>Dřezová umyvadlová baterie 150 mm metalia 55 chrom (55070/T,0)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</si>
</sst>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3">
    <xf numFmtId="0" fontId="0" fillId="0" borderId="0" xfId="0"/>
    <xf numFmtId="0" fontId="2" fillId="0" borderId="0" xfId="0" applyFont="1" applyFill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2" fontId="2" fillId="0" borderId="3" xfId="0" applyNumberFormat="1" applyFont="1" applyFill="1" applyBorder="1" applyAlignment="1" applyProtection="1">
      <alignment horizontal="right" vertical="center"/>
      <protection/>
    </xf>
    <xf numFmtId="164" fontId="0" fillId="0" borderId="4" xfId="0" applyNumberFormat="1" applyFont="1" applyBorder="1" applyAlignment="1">
      <alignment horizontal="right" vertical="center"/>
    </xf>
    <xf numFmtId="2" fontId="2" fillId="0" borderId="5" xfId="0" applyNumberFormat="1" applyFont="1" applyFill="1" applyBorder="1" applyAlignment="1" applyProtection="1">
      <alignment horizontal="right" vertical="center"/>
      <protection/>
    </xf>
    <xf numFmtId="164" fontId="0" fillId="0" borderId="6" xfId="0" applyNumberFormat="1" applyFont="1" applyBorder="1" applyAlignment="1">
      <alignment horizontal="right" vertical="center"/>
    </xf>
    <xf numFmtId="0" fontId="11" fillId="3" borderId="7" xfId="0" applyFont="1" applyFill="1" applyBorder="1" applyAlignment="1" applyProtection="1">
      <alignment horizontal="center" vertical="center" wrapText="1"/>
      <protection/>
    </xf>
    <xf numFmtId="0" fontId="10" fillId="3" borderId="8" xfId="0" applyFont="1" applyFill="1" applyBorder="1" applyAlignment="1" applyProtection="1">
      <alignment horizontal="center" vertical="center" wrapText="1"/>
      <protection/>
    </xf>
    <xf numFmtId="164" fontId="8" fillId="3" borderId="8" xfId="0" applyNumberFormat="1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 applyProtection="1">
      <alignment horizontal="center" vertical="center" wrapText="1"/>
      <protection/>
    </xf>
    <xf numFmtId="164" fontId="4" fillId="3" borderId="9" xfId="0" applyNumberFormat="1" applyFont="1" applyFill="1" applyBorder="1" applyAlignment="1" applyProtection="1">
      <alignment horizontal="center" vertical="center" wrapText="1"/>
      <protection/>
    </xf>
    <xf numFmtId="0" fontId="13" fillId="3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164" fontId="6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4" fontId="15" fillId="0" borderId="2" xfId="0" applyNumberFormat="1" applyFont="1" applyBorder="1"/>
    <xf numFmtId="4" fontId="15" fillId="0" borderId="1" xfId="0" applyNumberFormat="1" applyFont="1" applyBorder="1"/>
    <xf numFmtId="0" fontId="0" fillId="0" borderId="13" xfId="0" applyBorder="1" applyAlignment="1">
      <alignment wrapText="1"/>
    </xf>
    <xf numFmtId="4" fontId="14" fillId="0" borderId="1" xfId="0" applyNumberFormat="1" applyFont="1" applyBorder="1"/>
    <xf numFmtId="4" fontId="14" fillId="0" borderId="1" xfId="0" applyNumberFormat="1" applyFont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wrapText="1"/>
    </xf>
    <xf numFmtId="4" fontId="15" fillId="0" borderId="1" xfId="0" applyNumberFormat="1" applyFont="1" applyBorder="1" applyAlignment="1">
      <alignment wrapText="1"/>
    </xf>
    <xf numFmtId="0" fontId="2" fillId="2" borderId="0" xfId="0" applyFont="1" applyFill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64" fontId="6" fillId="0" borderId="8" xfId="0" applyNumberFormat="1" applyFont="1" applyFill="1" applyBorder="1" applyAlignment="1" applyProtection="1">
      <alignment horizontal="right" vertical="center"/>
      <protection/>
    </xf>
    <xf numFmtId="164" fontId="5" fillId="0" borderId="8" xfId="0" applyNumberFormat="1" applyFont="1" applyFill="1" applyBorder="1" applyAlignment="1" applyProtection="1">
      <alignment horizontal="right" vertical="center"/>
      <protection/>
    </xf>
    <xf numFmtId="164" fontId="5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64" fontId="6" fillId="0" borderId="14" xfId="0" applyNumberFormat="1" applyFont="1" applyFill="1" applyBorder="1" applyAlignment="1" applyProtection="1">
      <alignment horizontal="right" vertical="center"/>
      <protection/>
    </xf>
    <xf numFmtId="164" fontId="6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9" xfId="22"/>
    <cellStyle name="Normální 4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041359"/>
  <sheetViews>
    <sheetView tabSelected="1" zoomScale="70" zoomScaleNormal="70" workbookViewId="0" topLeftCell="A1">
      <selection activeCell="A2" sqref="A2:H2"/>
    </sheetView>
  </sheetViews>
  <sheetFormatPr defaultColWidth="9.140625" defaultRowHeight="15"/>
  <cols>
    <col min="1" max="1" width="6.00390625" style="4" bestFit="1" customWidth="1"/>
    <col min="2" max="2" width="4.421875" style="1" bestFit="1" customWidth="1"/>
    <col min="3" max="3" width="4.140625" style="5" customWidth="1"/>
    <col min="4" max="4" width="102.140625" style="1" customWidth="1"/>
    <col min="5" max="5" width="0.13671875" style="6" customWidth="1"/>
    <col min="6" max="6" width="17.28125" style="6" hidden="1" customWidth="1"/>
    <col min="7" max="7" width="18.00390625" style="6" customWidth="1"/>
    <col min="8" max="8" width="16.140625" style="6" customWidth="1"/>
    <col min="9" max="16384" width="9.140625" style="1" customWidth="1"/>
  </cols>
  <sheetData>
    <row r="2" spans="1:8" s="3" customFormat="1" ht="18.5">
      <c r="A2" s="52" t="s">
        <v>26</v>
      </c>
      <c r="B2" s="52"/>
      <c r="C2" s="52"/>
      <c r="D2" s="52"/>
      <c r="E2" s="52"/>
      <c r="F2" s="52"/>
      <c r="G2" s="52"/>
      <c r="H2" s="52"/>
    </row>
    <row r="3" spans="1:8" s="3" customFormat="1" ht="18.5">
      <c r="A3" s="53" t="s">
        <v>39</v>
      </c>
      <c r="B3" s="52"/>
      <c r="C3" s="52"/>
      <c r="D3" s="52"/>
      <c r="E3" s="52"/>
      <c r="F3" s="52"/>
      <c r="G3" s="52"/>
      <c r="H3" s="52"/>
    </row>
    <row r="4" spans="1:8" s="3" customFormat="1" ht="18.5">
      <c r="A4" s="15"/>
      <c r="B4" s="34"/>
      <c r="C4" s="15"/>
      <c r="D4" s="15"/>
      <c r="E4" s="15"/>
      <c r="F4" s="15"/>
      <c r="G4" s="15"/>
      <c r="H4" s="15"/>
    </row>
    <row r="5" spans="1:8" ht="19" thickBot="1">
      <c r="A5" s="10"/>
      <c r="B5" s="37"/>
      <c r="C5" s="11"/>
      <c r="D5" s="12"/>
      <c r="E5" s="13"/>
      <c r="F5" s="13"/>
      <c r="G5" s="13"/>
      <c r="H5" s="13"/>
    </row>
    <row r="6" spans="1:8" s="9" customFormat="1" ht="60" customHeight="1" thickBot="1">
      <c r="A6" s="20" t="s">
        <v>18</v>
      </c>
      <c r="B6" s="35" t="s">
        <v>19</v>
      </c>
      <c r="C6" s="21" t="s">
        <v>20</v>
      </c>
      <c r="D6" s="25" t="s">
        <v>23</v>
      </c>
      <c r="E6" s="22" t="s">
        <v>9</v>
      </c>
      <c r="F6" s="22" t="s">
        <v>10</v>
      </c>
      <c r="G6" s="23" t="s">
        <v>7</v>
      </c>
      <c r="H6" s="24" t="s">
        <v>8</v>
      </c>
    </row>
    <row r="7" spans="1:8" s="9" customFormat="1" ht="15" customHeight="1">
      <c r="A7" s="16" t="s">
        <v>0</v>
      </c>
      <c r="B7" s="58">
        <v>40</v>
      </c>
      <c r="C7" s="58" t="s">
        <v>24</v>
      </c>
      <c r="D7" s="41" t="s">
        <v>40</v>
      </c>
      <c r="E7" s="39"/>
      <c r="F7" s="39">
        <f aca="true" t="shared" si="0" ref="F7:F8">SUM(E7*B7)</f>
        <v>0</v>
      </c>
      <c r="G7" s="14" t="s">
        <v>17</v>
      </c>
      <c r="H7" s="17" t="e">
        <f aca="true" t="shared" si="1" ref="H7:H23">B7*G7</f>
        <v>#VALUE!</v>
      </c>
    </row>
    <row r="8" spans="1:8" s="9" customFormat="1" ht="15" customHeight="1">
      <c r="A8" s="18" t="s">
        <v>1</v>
      </c>
      <c r="B8" s="59">
        <v>3</v>
      </c>
      <c r="C8" s="59" t="s">
        <v>24</v>
      </c>
      <c r="D8" s="60" t="s">
        <v>41</v>
      </c>
      <c r="E8" s="40"/>
      <c r="F8" s="40">
        <f t="shared" si="0"/>
        <v>0</v>
      </c>
      <c r="G8" s="2" t="s">
        <v>17</v>
      </c>
      <c r="H8" s="19" t="e">
        <f t="shared" si="1"/>
        <v>#VALUE!</v>
      </c>
    </row>
    <row r="9" spans="1:8" s="9" customFormat="1" ht="15" customHeight="1">
      <c r="A9" s="18" t="s">
        <v>2</v>
      </c>
      <c r="B9" s="59">
        <v>5</v>
      </c>
      <c r="C9" s="59" t="s">
        <v>24</v>
      </c>
      <c r="D9" s="61" t="s">
        <v>42</v>
      </c>
      <c r="E9" s="42"/>
      <c r="F9" s="40">
        <f aca="true" t="shared" si="2" ref="F9:F23">SUM(E9*B9)</f>
        <v>0</v>
      </c>
      <c r="G9" s="2" t="s">
        <v>17</v>
      </c>
      <c r="H9" s="19" t="e">
        <f t="shared" si="1"/>
        <v>#VALUE!</v>
      </c>
    </row>
    <row r="10" spans="1:8" s="9" customFormat="1" ht="15" customHeight="1">
      <c r="A10" s="18" t="s">
        <v>3</v>
      </c>
      <c r="B10" s="59">
        <v>3</v>
      </c>
      <c r="C10" s="59" t="s">
        <v>24</v>
      </c>
      <c r="D10" s="61" t="s">
        <v>43</v>
      </c>
      <c r="E10" s="40"/>
      <c r="F10" s="40">
        <f t="shared" si="2"/>
        <v>0</v>
      </c>
      <c r="G10" s="2" t="s">
        <v>17</v>
      </c>
      <c r="H10" s="19" t="e">
        <f t="shared" si="1"/>
        <v>#VALUE!</v>
      </c>
    </row>
    <row r="11" spans="1:8" s="9" customFormat="1" ht="15" customHeight="1">
      <c r="A11" s="18" t="s">
        <v>4</v>
      </c>
      <c r="B11" s="59">
        <v>50</v>
      </c>
      <c r="C11" s="59" t="s">
        <v>24</v>
      </c>
      <c r="D11" s="61" t="s">
        <v>44</v>
      </c>
      <c r="E11" s="42"/>
      <c r="F11" s="40">
        <f t="shared" si="2"/>
        <v>0</v>
      </c>
      <c r="G11" s="2" t="s">
        <v>17</v>
      </c>
      <c r="H11" s="19" t="e">
        <f t="shared" si="1"/>
        <v>#VALUE!</v>
      </c>
    </row>
    <row r="12" spans="1:8" s="9" customFormat="1" ht="15" customHeight="1">
      <c r="A12" s="18" t="s">
        <v>5</v>
      </c>
      <c r="B12" s="59">
        <v>2</v>
      </c>
      <c r="C12" s="59" t="s">
        <v>24</v>
      </c>
      <c r="D12" s="61" t="s">
        <v>45</v>
      </c>
      <c r="E12" s="40"/>
      <c r="F12" s="40">
        <f t="shared" si="2"/>
        <v>0</v>
      </c>
      <c r="G12" s="2" t="s">
        <v>17</v>
      </c>
      <c r="H12" s="19" t="e">
        <f t="shared" si="1"/>
        <v>#VALUE!</v>
      </c>
    </row>
    <row r="13" spans="1:8" s="9" customFormat="1" ht="15" customHeight="1">
      <c r="A13" s="18" t="s">
        <v>21</v>
      </c>
      <c r="B13" s="59">
        <v>3</v>
      </c>
      <c r="C13" s="59" t="s">
        <v>24</v>
      </c>
      <c r="D13" s="61" t="s">
        <v>46</v>
      </c>
      <c r="E13" s="42"/>
      <c r="F13" s="40">
        <f t="shared" si="2"/>
        <v>0</v>
      </c>
      <c r="G13" s="2" t="s">
        <v>17</v>
      </c>
      <c r="H13" s="19" t="e">
        <f t="shared" si="1"/>
        <v>#VALUE!</v>
      </c>
    </row>
    <row r="14" spans="1:8" s="9" customFormat="1" ht="15" customHeight="1">
      <c r="A14" s="18" t="s">
        <v>27</v>
      </c>
      <c r="B14" s="59">
        <v>10</v>
      </c>
      <c r="C14" s="59" t="s">
        <v>24</v>
      </c>
      <c r="D14" s="61" t="s">
        <v>47</v>
      </c>
      <c r="E14" s="43"/>
      <c r="F14" s="44">
        <f t="shared" si="2"/>
        <v>0</v>
      </c>
      <c r="G14" s="2" t="s">
        <v>17</v>
      </c>
      <c r="H14" s="19" t="e">
        <f t="shared" si="1"/>
        <v>#VALUE!</v>
      </c>
    </row>
    <row r="15" spans="1:8" s="9" customFormat="1" ht="15" customHeight="1">
      <c r="A15" s="18" t="s">
        <v>28</v>
      </c>
      <c r="B15" s="59">
        <v>4</v>
      </c>
      <c r="C15" s="59" t="s">
        <v>24</v>
      </c>
      <c r="D15" s="61" t="s">
        <v>48</v>
      </c>
      <c r="E15" s="40"/>
      <c r="F15" s="40">
        <f t="shared" si="2"/>
        <v>0</v>
      </c>
      <c r="G15" s="2" t="s">
        <v>17</v>
      </c>
      <c r="H15" s="19" t="e">
        <f t="shared" si="1"/>
        <v>#VALUE!</v>
      </c>
    </row>
    <row r="16" spans="1:8" s="9" customFormat="1" ht="15" customHeight="1">
      <c r="A16" s="18" t="s">
        <v>29</v>
      </c>
      <c r="B16" s="59">
        <v>5</v>
      </c>
      <c r="C16" s="59" t="s">
        <v>24</v>
      </c>
      <c r="D16" s="62" t="s">
        <v>38</v>
      </c>
      <c r="E16" s="40"/>
      <c r="F16" s="40">
        <f t="shared" si="2"/>
        <v>0</v>
      </c>
      <c r="G16" s="2" t="s">
        <v>17</v>
      </c>
      <c r="H16" s="19" t="e">
        <f aca="true" t="shared" si="3" ref="H16:H21">B16*G16</f>
        <v>#VALUE!</v>
      </c>
    </row>
    <row r="17" spans="1:8" s="9" customFormat="1" ht="15" customHeight="1">
      <c r="A17" s="18" t="s">
        <v>30</v>
      </c>
      <c r="B17" s="59">
        <v>5</v>
      </c>
      <c r="C17" s="59" t="s">
        <v>37</v>
      </c>
      <c r="D17" s="61" t="s">
        <v>49</v>
      </c>
      <c r="E17" s="40"/>
      <c r="F17" s="40">
        <f t="shared" si="2"/>
        <v>0</v>
      </c>
      <c r="G17" s="2" t="s">
        <v>17</v>
      </c>
      <c r="H17" s="19" t="e">
        <f t="shared" si="3"/>
        <v>#VALUE!</v>
      </c>
    </row>
    <row r="18" spans="1:8" s="9" customFormat="1" ht="15" customHeight="1">
      <c r="A18" s="18" t="s">
        <v>31</v>
      </c>
      <c r="B18" s="59">
        <v>10</v>
      </c>
      <c r="C18" s="59" t="s">
        <v>37</v>
      </c>
      <c r="D18" s="61" t="s">
        <v>50</v>
      </c>
      <c r="E18" s="42"/>
      <c r="F18" s="40">
        <f t="shared" si="2"/>
        <v>0</v>
      </c>
      <c r="G18" s="2" t="s">
        <v>17</v>
      </c>
      <c r="H18" s="19" t="e">
        <f t="shared" si="3"/>
        <v>#VALUE!</v>
      </c>
    </row>
    <row r="19" spans="1:8" s="9" customFormat="1" ht="15" customHeight="1">
      <c r="A19" s="18" t="s">
        <v>32</v>
      </c>
      <c r="B19" s="59">
        <v>10</v>
      </c>
      <c r="C19" s="59" t="s">
        <v>24</v>
      </c>
      <c r="D19" s="61" t="s">
        <v>51</v>
      </c>
      <c r="E19" s="42"/>
      <c r="F19" s="40">
        <f t="shared" si="2"/>
        <v>0</v>
      </c>
      <c r="G19" s="2" t="s">
        <v>17</v>
      </c>
      <c r="H19" s="19" t="e">
        <f t="shared" si="3"/>
        <v>#VALUE!</v>
      </c>
    </row>
    <row r="20" spans="1:8" s="9" customFormat="1" ht="15" customHeight="1">
      <c r="A20" s="18" t="s">
        <v>33</v>
      </c>
      <c r="B20" s="59">
        <v>3</v>
      </c>
      <c r="C20" s="59" t="s">
        <v>37</v>
      </c>
      <c r="D20" s="62" t="s">
        <v>52</v>
      </c>
      <c r="E20" s="42"/>
      <c r="F20" s="40">
        <f t="shared" si="2"/>
        <v>0</v>
      </c>
      <c r="G20" s="2" t="s">
        <v>17</v>
      </c>
      <c r="H20" s="19" t="e">
        <f t="shared" si="3"/>
        <v>#VALUE!</v>
      </c>
    </row>
    <row r="21" spans="1:8" s="9" customFormat="1" ht="15" customHeight="1">
      <c r="A21" s="18" t="s">
        <v>34</v>
      </c>
      <c r="B21" s="59">
        <v>5</v>
      </c>
      <c r="C21" s="59" t="s">
        <v>24</v>
      </c>
      <c r="D21" s="61" t="s">
        <v>53</v>
      </c>
      <c r="E21" s="42"/>
      <c r="F21" s="40">
        <f t="shared" si="2"/>
        <v>0</v>
      </c>
      <c r="G21" s="2" t="s">
        <v>17</v>
      </c>
      <c r="H21" s="19" t="e">
        <f t="shared" si="3"/>
        <v>#VALUE!</v>
      </c>
    </row>
    <row r="22" spans="1:8" s="9" customFormat="1" ht="15" customHeight="1">
      <c r="A22" s="18" t="s">
        <v>35</v>
      </c>
      <c r="B22" s="59">
        <v>20</v>
      </c>
      <c r="C22" s="59" t="s">
        <v>24</v>
      </c>
      <c r="D22" s="61" t="s">
        <v>54</v>
      </c>
      <c r="E22" s="45"/>
      <c r="F22" s="46">
        <f t="shared" si="2"/>
        <v>0</v>
      </c>
      <c r="G22" s="2" t="s">
        <v>17</v>
      </c>
      <c r="H22" s="19" t="e">
        <f t="shared" si="1"/>
        <v>#VALUE!</v>
      </c>
    </row>
    <row r="23" spans="1:8" s="9" customFormat="1" ht="15" customHeight="1" thickBot="1">
      <c r="A23" s="18" t="s">
        <v>36</v>
      </c>
      <c r="B23" s="59">
        <v>10</v>
      </c>
      <c r="C23" s="59" t="s">
        <v>24</v>
      </c>
      <c r="D23" s="62" t="s">
        <v>55</v>
      </c>
      <c r="E23" s="42"/>
      <c r="F23" s="40">
        <f t="shared" si="2"/>
        <v>0</v>
      </c>
      <c r="G23" s="2" t="s">
        <v>17</v>
      </c>
      <c r="H23" s="19" t="e">
        <f t="shared" si="1"/>
        <v>#VALUE!</v>
      </c>
    </row>
    <row r="24" spans="1:8" ht="19" thickBot="1">
      <c r="A24" s="30"/>
      <c r="B24" s="36"/>
      <c r="C24" s="31"/>
      <c r="D24" s="33" t="s">
        <v>25</v>
      </c>
      <c r="E24" s="56">
        <f>SUM(F7:F23)</f>
        <v>0</v>
      </c>
      <c r="F24" s="49"/>
      <c r="G24" s="50" t="e">
        <f>SUM(H7:H23)</f>
        <v>#VALUE!</v>
      </c>
      <c r="H24" s="51"/>
    </row>
    <row r="25" spans="1:8" ht="19" thickBot="1">
      <c r="A25" s="30"/>
      <c r="B25" s="36"/>
      <c r="C25" s="31"/>
      <c r="D25" s="32" t="s">
        <v>11</v>
      </c>
      <c r="E25" s="56"/>
      <c r="F25" s="49"/>
      <c r="G25" s="49" t="e">
        <f>G24</f>
        <v>#VALUE!</v>
      </c>
      <c r="H25" s="57"/>
    </row>
    <row r="26" spans="1:8" ht="18.5">
      <c r="A26" s="26"/>
      <c r="B26" s="38"/>
      <c r="C26" s="27"/>
      <c r="D26" s="28"/>
      <c r="E26" s="29"/>
      <c r="F26" s="29"/>
      <c r="G26" s="29"/>
      <c r="H26" s="29"/>
    </row>
    <row r="27" spans="1:8" ht="15">
      <c r="A27" s="55" t="s">
        <v>22</v>
      </c>
      <c r="B27" s="55"/>
      <c r="C27" s="55"/>
      <c r="D27" s="55"/>
      <c r="E27" s="55"/>
      <c r="F27" s="55"/>
      <c r="G27" s="55"/>
      <c r="H27" s="55"/>
    </row>
    <row r="28" ht="15">
      <c r="A28" s="5"/>
    </row>
    <row r="29" spans="1:7" ht="15">
      <c r="A29" s="7" t="s">
        <v>6</v>
      </c>
      <c r="B29" s="54" t="s">
        <v>14</v>
      </c>
      <c r="C29" s="54"/>
      <c r="D29" s="54"/>
      <c r="G29" s="8" t="s">
        <v>13</v>
      </c>
    </row>
    <row r="33" ht="15" customHeight="1"/>
    <row r="36" spans="4:8" ht="15">
      <c r="D36" s="48" t="s">
        <v>12</v>
      </c>
      <c r="E36" s="48"/>
      <c r="F36" s="48"/>
      <c r="G36" s="48"/>
      <c r="H36" s="48"/>
    </row>
    <row r="37" spans="4:8" ht="15">
      <c r="D37" s="47" t="s">
        <v>15</v>
      </c>
      <c r="E37" s="47"/>
      <c r="F37" s="47"/>
      <c r="G37" s="47"/>
      <c r="H37" s="47"/>
    </row>
    <row r="38" spans="4:8" ht="15">
      <c r="D38" s="47" t="s">
        <v>16</v>
      </c>
      <c r="E38" s="47"/>
      <c r="F38" s="47"/>
      <c r="G38" s="47"/>
      <c r="H38" s="47"/>
    </row>
    <row r="1041359" spans="1:8" ht="15">
      <c r="A1041359" s="1"/>
      <c r="C1041359" s="1"/>
      <c r="E1041359" s="1"/>
      <c r="F1041359" s="6">
        <f>SUM(F2:F1041358)</f>
        <v>0</v>
      </c>
      <c r="G1041359" s="1"/>
      <c r="H1041359" s="1"/>
    </row>
  </sheetData>
  <sheetProtection selectLockedCells="1"/>
  <mergeCells count="11">
    <mergeCell ref="A2:H2"/>
    <mergeCell ref="A3:H3"/>
    <mergeCell ref="B29:D29"/>
    <mergeCell ref="A27:H27"/>
    <mergeCell ref="E24:F24"/>
    <mergeCell ref="G24:H24"/>
    <mergeCell ref="E25:F25"/>
    <mergeCell ref="G25:H25"/>
    <mergeCell ref="D38:H38"/>
    <mergeCell ref="D36:H36"/>
    <mergeCell ref="D37:H37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E5B9A4-E6A3-44D6-8D33-226BAA222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C0BA33-9A04-400F-BE4F-4E38DA51F5BB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b0e90202-8514-490b-aa47-458e66aada41"/>
    <ds:schemaRef ds:uri="http://schemas.microsoft.com/office/2006/metadata/properties"/>
    <ds:schemaRef ds:uri="63ef4d09-7a27-477e-abfe-88d2d0877d32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4D71246-8BA4-490A-BEC9-0C590D34EE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2021-09-01T07:23:02Z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