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33,2021 Videokonference\"/>
    </mc:Choice>
  </mc:AlternateContent>
  <xr:revisionPtr revIDLastSave="39" documentId="8_{90DD96C9-D714-4CF4-872D-6BA642FA72BF}" xr6:coauthVersionLast="36" xr6:coauthVersionMax="36" xr10:uidLastSave="{7544C868-1BBA-492B-A5DA-9782F917AE9E}"/>
  <bookViews>
    <workbookView xWindow="0" yWindow="0" windowWidth="3540" windowHeight="50" tabRatio="975" xr2:uid="{00000000-000D-0000-FFFF-FFFF00000000}"/>
  </bookViews>
  <sheets>
    <sheet name="60004928" sheetId="30" r:id="rId1"/>
    <sheet name="60004938 20" sheetId="31" r:id="rId2"/>
    <sheet name="60004941 10" sheetId="27" r:id="rId3"/>
    <sheet name="60004941 20" sheetId="28" r:id="rId4"/>
  </sheets>
  <definedNames>
    <definedName name="aaaa" localSheetId="2">#REF!</definedName>
    <definedName name="aaaa">#REF!</definedName>
    <definedName name="asdfg" localSheetId="2">#REF!</definedName>
    <definedName name="asdfg">#REF!</definedName>
    <definedName name="asdfgsdgdf" localSheetId="2">#REF!</definedName>
    <definedName name="asdfgsdgdf">#REF!</definedName>
    <definedName name="Autocont" localSheetId="2">#REF!</definedName>
    <definedName name="Autocont">#REF!</definedName>
    <definedName name="b" localSheetId="2">#REF!</definedName>
    <definedName name="b">#REF!</definedName>
    <definedName name="bbbb" localSheetId="2">#REF!</definedName>
    <definedName name="bbbb">#REF!</definedName>
    <definedName name="bbbbb" localSheetId="2">#REF!</definedName>
    <definedName name="bbbbb">#REF!</definedName>
    <definedName name="bbbbbb" localSheetId="2">#REF!</definedName>
    <definedName name="bbbbbb">#REF!</definedName>
    <definedName name="EKF" localSheetId="2">#REF!</definedName>
    <definedName name="EKF">#REF!</definedName>
    <definedName name="FAST" localSheetId="2">#REF!</definedName>
    <definedName name="FAST">#REF!</definedName>
    <definedName name="FEI" localSheetId="2">#REF!</definedName>
    <definedName name="FEI">#REF!</definedName>
    <definedName name="FMMI" localSheetId="2">#REF!</definedName>
    <definedName name="FMMI">#REF!</definedName>
    <definedName name="FS" localSheetId="2">#REF!</definedName>
    <definedName name="FS">#REF!</definedName>
    <definedName name="HGF" localSheetId="2">#REF!</definedName>
    <definedName name="HGF">#REF!</definedName>
    <definedName name="KA2TPB" localSheetId="2">#REF!</definedName>
    <definedName name="KA2TPB">#REF!</definedName>
    <definedName name="KA5KA6" localSheetId="2">#REF!</definedName>
    <definedName name="KA5KA6">#REF!</definedName>
    <definedName name="pc_typ_b" localSheetId="2">#REF!</definedName>
    <definedName name="pc_typ_b">#REF!</definedName>
    <definedName name="qqq" localSheetId="2">#REF!</definedName>
    <definedName name="qqq">#REF!</definedName>
    <definedName name="USP" localSheetId="2">#REF!</definedName>
    <definedName name="USP">#REF!</definedName>
    <definedName name="vab" localSheetId="2">#REF!</definedName>
    <definedName name="vab">#REF!</definedName>
    <definedName name="vsb" localSheetId="2">#REF!</definedName>
    <definedName name="vsb">#REF!</definedName>
    <definedName name="vsb¨" localSheetId="2">#REF!</definedName>
    <definedName name="vsb¨">#REF!</definedName>
    <definedName name="werf" localSheetId="2">#REF!</definedName>
    <definedName name="werf">#REF!</definedName>
  </definedNames>
  <calcPr calcId="191029"/>
  <customWorkbookViews>
    <customWorkbookView name="bur40 – osobní zobrazení" guid="{FF98485C-62A5-4AD4-8EE4-267CA17801AD}" mergeInterval="0" personalView="1" maximized="1" windowWidth="1362" windowHeight="543" tabRatio="845" activeSheetId="14"/>
    <customWorkbookView name="Hana Havlenová – osobní zobrazení" guid="{F16EF87C-D9BD-44A5-8041-20BA019580F9}" mergeInterval="0" personalView="1" maximized="1" windowWidth="1916" windowHeight="984" tabRatio="845" activeSheetId="1"/>
  </customWorkbookViews>
</workbook>
</file>

<file path=xl/calcChain.xml><?xml version="1.0" encoding="utf-8"?>
<calcChain xmlns="http://schemas.openxmlformats.org/spreadsheetml/2006/main">
  <c r="C46" i="28" l="1"/>
</calcChain>
</file>

<file path=xl/sharedStrings.xml><?xml version="1.0" encoding="utf-8"?>
<sst xmlns="http://schemas.openxmlformats.org/spreadsheetml/2006/main" count="211" uniqueCount="179">
  <si>
    <t>Výkon</t>
  </si>
  <si>
    <t>Záruční doba</t>
  </si>
  <si>
    <t>Servis</t>
  </si>
  <si>
    <t>Nabídka (typ označení nebo p/n)</t>
  </si>
  <si>
    <t>Rozhraní</t>
  </si>
  <si>
    <t>Další požadavky</t>
  </si>
  <si>
    <t>Dodací lhůta</t>
  </si>
  <si>
    <t>min. 2 roky</t>
  </si>
  <si>
    <t>Velikost snímače</t>
  </si>
  <si>
    <t>Typ snímače</t>
  </si>
  <si>
    <t>CMOS</t>
  </si>
  <si>
    <t>Rozlišení snímače</t>
  </si>
  <si>
    <t>Optický zoom</t>
  </si>
  <si>
    <t>Úhlopříčka displeje</t>
  </si>
  <si>
    <t>Stabilizace obrazu</t>
  </si>
  <si>
    <t>Typ kamery</t>
  </si>
  <si>
    <t>Profesionální</t>
  </si>
  <si>
    <t>Funkce kamery</t>
  </si>
  <si>
    <t>Stabilizace obrazu, Optický hledáček, Dotykové ovládání, Akumulátorové napájení</t>
  </si>
  <si>
    <t>Ohnisková vzdálenost (eqv. 35mm)</t>
  </si>
  <si>
    <t>Typ stabilizátoru</t>
  </si>
  <si>
    <t>Manuální ostření</t>
  </si>
  <si>
    <t>Ano</t>
  </si>
  <si>
    <t>Možnost filtrů</t>
  </si>
  <si>
    <t>ano (přímo na objektiv)</t>
  </si>
  <si>
    <t>Nejdelší expoziční čas</t>
  </si>
  <si>
    <t>Nejkratší expoziční čas</t>
  </si>
  <si>
    <t>Typ hledáčku</t>
  </si>
  <si>
    <t>Velikost hledáčku</t>
  </si>
  <si>
    <t>Rozlišení displeje</t>
  </si>
  <si>
    <t>Dotykový displej</t>
  </si>
  <si>
    <t>Výklopný displej</t>
  </si>
  <si>
    <t>Typ paměťového media</t>
  </si>
  <si>
    <t>Formáty souborů</t>
  </si>
  <si>
    <t>Rozlišení videa</t>
  </si>
  <si>
    <t>Audiozáznam</t>
  </si>
  <si>
    <t>Způsoby napájení</t>
  </si>
  <si>
    <t>Akumulátor</t>
  </si>
  <si>
    <t>Hmotnost</t>
  </si>
  <si>
    <t>Velikost LCD displeje</t>
  </si>
  <si>
    <t>min. 4K UHD (3840x2160)</t>
  </si>
  <si>
    <t>Cena celé sestavy včetně DPH</t>
  </si>
  <si>
    <t>Dálkové ovládání</t>
  </si>
  <si>
    <t>Základní obsah balení</t>
  </si>
  <si>
    <t>Bezdrátový klopový mikrofon</t>
  </si>
  <si>
    <t xml:space="preserve">Princip </t>
  </si>
  <si>
    <t xml:space="preserve">Kondenzátorový/Elektretový </t>
  </si>
  <si>
    <t xml:space="preserve">Směrová charakteristika </t>
  </si>
  <si>
    <t>Všesměrové</t>
  </si>
  <si>
    <t xml:space="preserve">Typ mikrofonu </t>
  </si>
  <si>
    <t>Klopový</t>
  </si>
  <si>
    <t xml:space="preserve">3,5 mm Jack </t>
  </si>
  <si>
    <t xml:space="preserve">Výbava a funkce </t>
  </si>
  <si>
    <t xml:space="preserve">Ochrana proti větru , Vypínač </t>
  </si>
  <si>
    <t xml:space="preserve">Technologie přenosu </t>
  </si>
  <si>
    <t>Analogová</t>
  </si>
  <si>
    <t xml:space="preserve">Počet kanálů </t>
  </si>
  <si>
    <t>min. 16</t>
  </si>
  <si>
    <t>Frekvenční pásmo</t>
  </si>
  <si>
    <t>UHF</t>
  </si>
  <si>
    <t>Napájení</t>
  </si>
  <si>
    <t>Displej</t>
  </si>
  <si>
    <t xml:space="preserve">Připojení vysílač i přijímač </t>
  </si>
  <si>
    <t>Dosah</t>
  </si>
  <si>
    <t>min. 50m při přímé viditelnosti</t>
  </si>
  <si>
    <t>min. 13,5 dBm</t>
  </si>
  <si>
    <t>Upozornění na nízkou kapacitu baterie</t>
  </si>
  <si>
    <t>Cena  včetně DPH</t>
  </si>
  <si>
    <t>Paměťová karta</t>
  </si>
  <si>
    <t>Kapacita úložiště</t>
  </si>
  <si>
    <t>min. 128GB</t>
  </si>
  <si>
    <t>Typ paměťové karty</t>
  </si>
  <si>
    <t>SDXC</t>
  </si>
  <si>
    <t>Rychlost čtení</t>
  </si>
  <si>
    <t>min. 300 MB/s</t>
  </si>
  <si>
    <t>Rychlost zápisu</t>
  </si>
  <si>
    <t>min. 260 MB/s</t>
  </si>
  <si>
    <t>min. V90</t>
  </si>
  <si>
    <t xml:space="preserve">Rychlostní třída </t>
  </si>
  <si>
    <t>Video třída</t>
  </si>
  <si>
    <t>min. Class 10, UHS-II</t>
  </si>
  <si>
    <t xml:space="preserve">Počet kusů </t>
  </si>
  <si>
    <t>Cena  za 3 ks včetně DPH</t>
  </si>
  <si>
    <t xml:space="preserve"> USB adaptér na připojení kamery k počítači</t>
  </si>
  <si>
    <t>Typ konektorů</t>
  </si>
  <si>
    <t>USB-A/HDMI</t>
  </si>
  <si>
    <t xml:space="preserve">Standard USB male konektoru </t>
  </si>
  <si>
    <t>min. USB 3.2 Gen 1</t>
  </si>
  <si>
    <t>Funkce</t>
  </si>
  <si>
    <t>Streamování, Záznam 4K/30Hz, Záznam Full HD/60Hz</t>
  </si>
  <si>
    <t xml:space="preserve">Rozlišení </t>
  </si>
  <si>
    <t>min.1080p/60fps, 4K/30 fps</t>
  </si>
  <si>
    <t>Podporovaný OS</t>
  </si>
  <si>
    <t>min. Windows 10, Mac OS 10.12</t>
  </si>
  <si>
    <t>max. 3 600 Kč</t>
  </si>
  <si>
    <t>Cena celkem za položky</t>
  </si>
  <si>
    <t>max. 7 800 Kč</t>
  </si>
  <si>
    <t>max. 55g vysílač, max. 55g  přijímač (bez baterií)</t>
  </si>
  <si>
    <t>min. 1"</t>
  </si>
  <si>
    <t>min. 14,2 Mpx</t>
  </si>
  <si>
    <t>min.  12x</t>
  </si>
  <si>
    <t>min. 3,5"</t>
  </si>
  <si>
    <t>min. 1 cm</t>
  </si>
  <si>
    <t>1/8</t>
  </si>
  <si>
    <t>1/10000</t>
  </si>
  <si>
    <t>min. 1 555 000</t>
  </si>
  <si>
    <t xml:space="preserve">SD / SDHC / SDXC </t>
  </si>
  <si>
    <t>max. 53 0000 Kč</t>
  </si>
  <si>
    <t>Cena včetně DPH</t>
  </si>
  <si>
    <t>Kompatibilita</t>
  </si>
  <si>
    <t>ano, RF dálkový ovladač</t>
  </si>
  <si>
    <t>Dálkový ovladač</t>
  </si>
  <si>
    <t>Předvolby kamery</t>
  </si>
  <si>
    <t>Vlastnosti kamery</t>
  </si>
  <si>
    <t>1920 x 1080 px</t>
  </si>
  <si>
    <t>Rozlišení kamery</t>
  </si>
  <si>
    <t>Vlastnosti</t>
  </si>
  <si>
    <t>Určení</t>
  </si>
  <si>
    <t>60004928 DNS_dalsi_AVT_ATYP</t>
  </si>
  <si>
    <t>Doba dodání</t>
  </si>
  <si>
    <t>do 21 dnů od nabytí účinnosti smlouvy</t>
  </si>
  <si>
    <t>29-348 mm</t>
  </si>
  <si>
    <t>Clona objektivu</t>
  </si>
  <si>
    <t>F2,8-F4,5</t>
  </si>
  <si>
    <t>Minimální zaostřovací vzdálenost (širokoúhlý objektiv)</t>
  </si>
  <si>
    <t>Optická</t>
  </si>
  <si>
    <t>barevný displej OLED</t>
  </si>
  <si>
    <t>1 cm</t>
  </si>
  <si>
    <t>MPEG4</t>
  </si>
  <si>
    <t>HDMI, konektor pro mikrofon, konektor pro sluchátka</t>
  </si>
  <si>
    <t>Akumulátor, Uživatelská příručka, Napájecí kabel + adaptér, Sluneční clona, Krytka na objektiv, Dálkový ovladač</t>
  </si>
  <si>
    <t>Záruční servisní zásah bude zahájen do 3 pr. dnů od nahlášení závady</t>
  </si>
  <si>
    <t>Optický</t>
  </si>
  <si>
    <t>max. 3 500 Kč</t>
  </si>
  <si>
    <t>max. 14 900 Kč</t>
  </si>
  <si>
    <t>2xAA</t>
  </si>
  <si>
    <t>Nahrávání videa ve 4K, Součástí balení USB adaptér s rozhraním min. 3.2 Gen 1  pro SD karty se sběrnicí UHS-II</t>
  </si>
  <si>
    <t>windows 10, windows 8. windows 7. Mac OS</t>
  </si>
  <si>
    <t>Podporované OS</t>
  </si>
  <si>
    <t>Bezpečnostní otvor</t>
  </si>
  <si>
    <t>3 předvolby kamery</t>
  </si>
  <si>
    <t>předvolby kamery</t>
  </si>
  <si>
    <t>USB plug-and play</t>
  </si>
  <si>
    <t>technologie připojení</t>
  </si>
  <si>
    <t>min. 90°zorné pole s mechanickým 260° otáčením a 130° naklápěním</t>
  </si>
  <si>
    <t>automatické ostření (autofocus), manuální ostření, optický zoom, ovládání na dálku</t>
  </si>
  <si>
    <t>Konektor pro připojení k zařízení</t>
  </si>
  <si>
    <t>USB</t>
  </si>
  <si>
    <t>do 21 dní od nabytí účinnosti smlouvy</t>
  </si>
  <si>
    <t>Certifikováno pro Skype for Business</t>
  </si>
  <si>
    <t>2 roky</t>
  </si>
  <si>
    <t>konektor</t>
  </si>
  <si>
    <t>funkce</t>
  </si>
  <si>
    <t>Windows 10,  Mac OS</t>
  </si>
  <si>
    <t xml:space="preserve">podporovaný operační systém </t>
  </si>
  <si>
    <t>maximální rozlišení videa</t>
  </si>
  <si>
    <t>černá</t>
  </si>
  <si>
    <t>Barva</t>
  </si>
  <si>
    <t>webová kamera video</t>
  </si>
  <si>
    <t xml:space="preserve">Typ </t>
  </si>
  <si>
    <t>60004938 20 DNS_dalsi_AVT_ATYP</t>
  </si>
  <si>
    <t>Full HD (1920 x 1080 px), 60 fps</t>
  </si>
  <si>
    <t>max. 58 mm</t>
  </si>
  <si>
    <t>max. 66 mm</t>
  </si>
  <si>
    <t>USB-C 3.1</t>
  </si>
  <si>
    <t>zorné pole</t>
  </si>
  <si>
    <t>78° (diagonální)</t>
  </si>
  <si>
    <t>šířka bez držáku</t>
  </si>
  <si>
    <t>výška bez držáku</t>
  </si>
  <si>
    <t>hmotnost bez držáku</t>
  </si>
  <si>
    <t>max. 150 g</t>
  </si>
  <si>
    <t>automatické ostření (autofocus), 
vestavěný duální všesměrový mikrofon, 
možnost upevnění k monitoru, 
webkamera s filtrem potlačení šumu, 
vybavena závitem pro stativ.</t>
  </si>
  <si>
    <t>60004941 10 DNS_dalsi_AVT_ATYP</t>
  </si>
  <si>
    <t>60004941 20 DNS_dalsi_AVT_ATYP</t>
  </si>
  <si>
    <t>Veškeré výše uvedené příslušenství musí být kompatibilní s kamerou položka 600004941 10</t>
  </si>
  <si>
    <t xml:space="preserve">10 x beztrátový Full HD zoom, </t>
  </si>
  <si>
    <t>ano</t>
  </si>
  <si>
    <t>max. 18 000 Kč</t>
  </si>
  <si>
    <t>videokonferenční 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</si>
</sst>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21" fillId="0" borderId="0" applyNumberFormat="0" applyFill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" fillId="0" borderId="0"/>
    <xf numFmtId="0" fontId="1" fillId="0" borderId="0"/>
  </cellStyleXfs>
  <cellXfs count="76">
    <xf numFmtId="0" fontId="0" fillId="0" borderId="0" xfId="0"/>
    <xf numFmtId="0" fontId="19" fillId="0" borderId="10" xfId="0" applyFont="1" applyBorder="1" applyAlignment="1">
      <alignment vertical="center" wrapText="1"/>
    </xf>
    <xf numFmtId="0" fontId="19" fillId="0" borderId="0" xfId="0" applyFont="1"/>
    <xf numFmtId="0" fontId="19" fillId="0" borderId="10" xfId="0" applyFont="1" applyFill="1" applyBorder="1" applyAlignment="1">
      <alignment vertical="center"/>
    </xf>
    <xf numFmtId="6" fontId="19" fillId="0" borderId="10" xfId="0" applyNumberFormat="1" applyFont="1" applyBorder="1" applyAlignment="1">
      <alignment horizontal="left" vertical="center"/>
    </xf>
    <xf numFmtId="0" fontId="19" fillId="0" borderId="0" xfId="0" applyFont="1" applyAlignment="1">
      <alignment wrapText="1"/>
    </xf>
    <xf numFmtId="0" fontId="20" fillId="0" borderId="10" xfId="0" applyFont="1" applyFill="1" applyBorder="1" applyAlignment="1">
      <alignment vertical="center"/>
    </xf>
    <xf numFmtId="0" fontId="21" fillId="0" borderId="0" xfId="20"/>
    <xf numFmtId="0" fontId="22" fillId="25" borderId="10" xfId="44" applyFont="1" applyFill="1" applyBorder="1" applyAlignment="1">
      <alignment vertical="center" wrapText="1"/>
    </xf>
    <xf numFmtId="0" fontId="20" fillId="24" borderId="10" xfId="0" applyFont="1" applyFill="1" applyBorder="1" applyAlignment="1">
      <alignment horizontal="center" vertical="center"/>
    </xf>
    <xf numFmtId="0" fontId="24" fillId="0" borderId="10" xfId="20" applyFont="1" applyBorder="1" applyAlignment="1">
      <alignment vertical="center" wrapText="1"/>
    </xf>
    <xf numFmtId="0" fontId="19" fillId="25" borderId="10" xfId="20" applyFont="1" applyFill="1" applyBorder="1" applyAlignment="1">
      <alignment vertical="center" wrapText="1"/>
    </xf>
    <xf numFmtId="0" fontId="22" fillId="0" borderId="10" xfId="44" applyFont="1" applyBorder="1" applyAlignment="1">
      <alignment vertical="center"/>
    </xf>
    <xf numFmtId="0" fontId="22" fillId="25" borderId="10" xfId="44" applyFont="1" applyFill="1" applyBorder="1" applyAlignment="1">
      <alignment vertical="center"/>
    </xf>
    <xf numFmtId="0" fontId="22" fillId="25" borderId="10" xfId="44" applyFont="1" applyFill="1" applyBorder="1" applyAlignment="1">
      <alignment horizontal="left" vertical="center" wrapText="1"/>
    </xf>
    <xf numFmtId="49" fontId="22" fillId="25" borderId="10" xfId="44" applyNumberFormat="1" applyFont="1" applyFill="1" applyBorder="1" applyAlignment="1">
      <alignment horizontal="left" vertical="center" wrapText="1"/>
    </xf>
    <xf numFmtId="49" fontId="22" fillId="25" borderId="10" xfId="44" applyNumberFormat="1" applyFont="1" applyFill="1" applyBorder="1" applyAlignment="1">
      <alignment vertical="center" wrapText="1"/>
    </xf>
    <xf numFmtId="0" fontId="22" fillId="0" borderId="10" xfId="44" applyFont="1" applyFill="1" applyBorder="1" applyAlignment="1">
      <alignment vertical="center"/>
    </xf>
    <xf numFmtId="0" fontId="22" fillId="0" borderId="10" xfId="44" applyFont="1" applyFill="1" applyBorder="1" applyAlignment="1">
      <alignment vertical="center" wrapText="1"/>
    </xf>
    <xf numFmtId="6" fontId="22" fillId="25" borderId="10" xfId="44" applyNumberFormat="1" applyFont="1" applyFill="1" applyBorder="1" applyAlignment="1">
      <alignment horizontal="left" vertical="center"/>
    </xf>
    <xf numFmtId="0" fontId="22" fillId="0" borderId="0" xfId="0" applyFont="1" applyAlignment="1">
      <alignment wrapText="1"/>
    </xf>
    <xf numFmtId="0" fontId="25" fillId="0" borderId="11" xfId="0" applyFont="1" applyFill="1" applyBorder="1" applyAlignment="1">
      <alignment vertical="center"/>
    </xf>
    <xf numFmtId="0" fontId="22" fillId="0" borderId="10" xfId="44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Fill="1" applyBorder="1" applyAlignment="1">
      <alignment vertical="center"/>
    </xf>
    <xf numFmtId="6" fontId="22" fillId="25" borderId="10" xfId="44" applyNumberFormat="1" applyFont="1" applyFill="1" applyBorder="1" applyAlignment="1">
      <alignment horizontal="left" vertical="center" wrapText="1"/>
    </xf>
    <xf numFmtId="6" fontId="22" fillId="0" borderId="10" xfId="0" applyNumberFormat="1" applyFont="1" applyBorder="1" applyAlignment="1">
      <alignment horizontal="left" vertical="center"/>
    </xf>
    <xf numFmtId="0" fontId="25" fillId="0" borderId="10" xfId="44" applyFont="1" applyFill="1" applyBorder="1" applyAlignment="1">
      <alignment vertical="center" wrapText="1"/>
    </xf>
    <xf numFmtId="0" fontId="25" fillId="25" borderId="10" xfId="44" applyFont="1" applyFill="1" applyBorder="1" applyAlignment="1">
      <alignment vertical="center" wrapText="1"/>
    </xf>
    <xf numFmtId="0" fontId="22" fillId="0" borderId="0" xfId="0" applyFont="1"/>
    <xf numFmtId="0" fontId="22" fillId="0" borderId="0" xfId="0" applyFont="1" applyBorder="1"/>
    <xf numFmtId="6" fontId="22" fillId="0" borderId="10" xfId="0" applyNumberFormat="1" applyFont="1" applyBorder="1"/>
    <xf numFmtId="0" fontId="19" fillId="0" borderId="0" xfId="0" applyFont="1" applyBorder="1"/>
    <xf numFmtId="6" fontId="19" fillId="25" borderId="10" xfId="0" applyNumberFormat="1" applyFont="1" applyFill="1" applyBorder="1" applyAlignment="1">
      <alignment horizontal="left" vertical="center"/>
    </xf>
    <xf numFmtId="0" fontId="19" fillId="0" borderId="10" xfId="0" applyFont="1" applyBorder="1"/>
    <xf numFmtId="0" fontId="19" fillId="0" borderId="10" xfId="0" applyFont="1" applyBorder="1" applyAlignment="1">
      <alignment vertical="center"/>
    </xf>
    <xf numFmtId="0" fontId="19" fillId="25" borderId="10" xfId="0" applyFont="1" applyFill="1" applyBorder="1" applyAlignment="1">
      <alignment vertical="center" wrapText="1"/>
    </xf>
    <xf numFmtId="0" fontId="19" fillId="25" borderId="10" xfId="0" applyFont="1" applyFill="1" applyBorder="1" applyAlignment="1">
      <alignment vertical="center"/>
    </xf>
    <xf numFmtId="0" fontId="23" fillId="0" borderId="0" xfId="0" applyFont="1"/>
    <xf numFmtId="0" fontId="19" fillId="0" borderId="0" xfId="0" applyFont="1" applyBorder="1" applyAlignment="1">
      <alignment wrapText="1"/>
    </xf>
    <xf numFmtId="6" fontId="19" fillId="0" borderId="10" xfId="44" applyNumberFormat="1" applyFont="1" applyBorder="1" applyAlignment="1">
      <alignment horizontal="left" vertical="center"/>
    </xf>
    <xf numFmtId="0" fontId="19" fillId="0" borderId="10" xfId="46" applyFont="1" applyBorder="1" applyAlignment="1">
      <alignment vertical="center"/>
    </xf>
    <xf numFmtId="6" fontId="23" fillId="0" borderId="10" xfId="0" applyNumberFormat="1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wrapText="1"/>
    </xf>
    <xf numFmtId="0" fontId="21" fillId="0" borderId="0" xfId="20" applyAlignment="1">
      <alignment horizontal="left" vertical="center" indent="1"/>
    </xf>
    <xf numFmtId="0" fontId="20" fillId="24" borderId="10" xfId="0" applyFont="1" applyFill="1" applyBorder="1" applyAlignment="1">
      <alignment horizontal="center" vertical="center" wrapText="1"/>
    </xf>
    <xf numFmtId="0" fontId="19" fillId="0" borderId="10" xfId="44" applyFont="1" applyBorder="1" applyAlignment="1">
      <alignment horizontal="left" vertical="center" wrapText="1"/>
    </xf>
    <xf numFmtId="44" fontId="19" fillId="0" borderId="10" xfId="44" applyNumberFormat="1" applyFont="1" applyBorder="1" applyAlignment="1">
      <alignment horizontal="left" vertical="center" wrapText="1"/>
    </xf>
    <xf numFmtId="0" fontId="19" fillId="0" borderId="10" xfId="44" applyFont="1" applyBorder="1" applyAlignment="1">
      <alignment horizontal="left" vertical="center"/>
    </xf>
    <xf numFmtId="0" fontId="20" fillId="24" borderId="29" xfId="44" applyFont="1" applyFill="1" applyBorder="1" applyAlignment="1">
      <alignment horizontal="center" vertical="center"/>
    </xf>
    <xf numFmtId="0" fontId="20" fillId="24" borderId="28" xfId="44" applyFont="1" applyFill="1" applyBorder="1" applyAlignment="1">
      <alignment horizontal="center" vertical="center"/>
    </xf>
    <xf numFmtId="0" fontId="20" fillId="24" borderId="14" xfId="44" applyFont="1" applyFill="1" applyBorder="1" applyAlignment="1">
      <alignment horizontal="center" vertical="center"/>
    </xf>
    <xf numFmtId="0" fontId="20" fillId="24" borderId="15" xfId="44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2" fillId="0" borderId="27" xfId="44" applyFont="1" applyBorder="1" applyAlignment="1">
      <alignment vertical="center" wrapText="1"/>
    </xf>
    <xf numFmtId="0" fontId="22" fillId="0" borderId="0" xfId="0" applyFont="1" applyBorder="1" applyAlignment="1"/>
    <xf numFmtId="0" fontId="25" fillId="0" borderId="24" xfId="44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5" fillId="0" borderId="0" xfId="0" applyFont="1" applyAlignment="1"/>
    <xf numFmtId="0" fontId="22" fillId="0" borderId="0" xfId="0" applyFont="1" applyAlignment="1"/>
    <xf numFmtId="0" fontId="25" fillId="24" borderId="18" xfId="0" applyFont="1" applyFill="1" applyBorder="1" applyAlignment="1">
      <alignment horizontal="center" vertical="center"/>
    </xf>
    <xf numFmtId="0" fontId="25" fillId="24" borderId="19" xfId="0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/>
    </xf>
    <xf numFmtId="0" fontId="25" fillId="24" borderId="21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5" fillId="0" borderId="22" xfId="44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5" xfId="44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0" fillId="24" borderId="29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</cellXfs>
  <cellStyles count="48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Hypertextový odkaz 2" xfId="43" xr:uid="{00000000-0005-0000-0000-000014000000}"/>
    <cellStyle name="Hypertextový odkaz 3" xfId="45" xr:uid="{00000000-0005-0000-0000-000015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 2 2" xfId="44" xr:uid="{00000000-0005-0000-0000-00001E000000}"/>
    <cellStyle name="Normální 2 3" xfId="42" xr:uid="{00000000-0005-0000-0000-00001F000000}"/>
    <cellStyle name="normální 4" xfId="46" xr:uid="{00000000-0005-0000-0000-000020000000}"/>
    <cellStyle name="Normální 5 2" xfId="47" xr:uid="{00000000-0005-0000-0000-000021000000}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3190-8B6E-491C-8EA0-AE1DC10C0FE1}">
  <dimension ref="A1:D24"/>
  <sheetViews>
    <sheetView tabSelected="1" zoomScaleNormal="100" zoomScalePageLayoutView="156" workbookViewId="0">
      <selection sqref="A1:B2"/>
    </sheetView>
  </sheetViews>
  <sheetFormatPr defaultColWidth="9.1796875" defaultRowHeight="14.5" x14ac:dyDescent="0.35"/>
  <cols>
    <col min="1" max="1" width="29.1796875" style="2" customWidth="1"/>
    <col min="2" max="2" width="47.1796875" style="2" customWidth="1"/>
    <col min="3" max="3" width="64.1796875" style="2" customWidth="1"/>
    <col min="4" max="4" width="38.1796875" style="2" bestFit="1" customWidth="1"/>
    <col min="5" max="16384" width="9.1796875" style="2"/>
  </cols>
  <sheetData>
    <row r="1" spans="1:4" x14ac:dyDescent="0.35">
      <c r="A1" s="50" t="s">
        <v>118</v>
      </c>
      <c r="B1" s="51"/>
      <c r="C1" s="9" t="s">
        <v>3</v>
      </c>
    </row>
    <row r="2" spans="1:4" x14ac:dyDescent="0.35">
      <c r="A2" s="52"/>
      <c r="B2" s="53"/>
      <c r="C2" s="6"/>
    </row>
    <row r="3" spans="1:4" x14ac:dyDescent="0.35">
      <c r="A3" s="35" t="s">
        <v>117</v>
      </c>
      <c r="B3" s="1" t="s">
        <v>178</v>
      </c>
      <c r="C3" s="1"/>
    </row>
    <row r="4" spans="1:4" ht="29" x14ac:dyDescent="0.35">
      <c r="A4" s="35" t="s">
        <v>116</v>
      </c>
      <c r="B4" s="1" t="s">
        <v>145</v>
      </c>
      <c r="C4" s="1"/>
    </row>
    <row r="5" spans="1:4" x14ac:dyDescent="0.35">
      <c r="A5" s="37" t="s">
        <v>115</v>
      </c>
      <c r="B5" s="36" t="s">
        <v>114</v>
      </c>
      <c r="C5" s="1"/>
      <c r="D5" s="7"/>
    </row>
    <row r="6" spans="1:4" ht="29" x14ac:dyDescent="0.35">
      <c r="A6" s="37" t="s">
        <v>113</v>
      </c>
      <c r="B6" s="36" t="s">
        <v>144</v>
      </c>
      <c r="C6" s="1"/>
      <c r="D6" s="7"/>
    </row>
    <row r="7" spans="1:4" x14ac:dyDescent="0.35">
      <c r="A7" s="37" t="s">
        <v>112</v>
      </c>
      <c r="B7" s="36" t="s">
        <v>175</v>
      </c>
      <c r="C7" s="1"/>
    </row>
    <row r="8" spans="1:4" ht="17.5" customHeight="1" x14ac:dyDescent="0.35">
      <c r="A8" s="37" t="s">
        <v>143</v>
      </c>
      <c r="B8" s="11" t="s">
        <v>142</v>
      </c>
      <c r="C8" s="10"/>
      <c r="D8" s="5"/>
    </row>
    <row r="9" spans="1:4" x14ac:dyDescent="0.35">
      <c r="A9" s="37" t="s">
        <v>141</v>
      </c>
      <c r="B9" s="36" t="s">
        <v>140</v>
      </c>
      <c r="C9" s="1"/>
      <c r="D9" s="38"/>
    </row>
    <row r="10" spans="1:4" x14ac:dyDescent="0.35">
      <c r="A10" s="37" t="s">
        <v>111</v>
      </c>
      <c r="B10" s="36" t="s">
        <v>110</v>
      </c>
      <c r="C10" s="1"/>
    </row>
    <row r="11" spans="1:4" x14ac:dyDescent="0.35">
      <c r="A11" s="37" t="s">
        <v>146</v>
      </c>
      <c r="B11" s="36" t="s">
        <v>147</v>
      </c>
      <c r="C11" s="1"/>
    </row>
    <row r="12" spans="1:4" x14ac:dyDescent="0.35">
      <c r="A12" s="37" t="s">
        <v>139</v>
      </c>
      <c r="B12" s="36" t="s">
        <v>176</v>
      </c>
      <c r="C12" s="1"/>
    </row>
    <row r="13" spans="1:4" x14ac:dyDescent="0.35">
      <c r="A13" s="35" t="s">
        <v>138</v>
      </c>
      <c r="B13" s="1" t="s">
        <v>137</v>
      </c>
      <c r="C13" s="1"/>
    </row>
    <row r="14" spans="1:4" x14ac:dyDescent="0.35">
      <c r="A14" s="35" t="s">
        <v>109</v>
      </c>
      <c r="B14" s="1" t="s">
        <v>149</v>
      </c>
      <c r="C14" s="1"/>
    </row>
    <row r="15" spans="1:4" x14ac:dyDescent="0.35">
      <c r="A15" s="35" t="s">
        <v>1</v>
      </c>
      <c r="B15" s="1" t="s">
        <v>7</v>
      </c>
      <c r="C15" s="34"/>
    </row>
    <row r="16" spans="1:4" x14ac:dyDescent="0.35">
      <c r="A16" s="35" t="s">
        <v>119</v>
      </c>
      <c r="B16" s="1" t="s">
        <v>148</v>
      </c>
      <c r="C16" s="34"/>
    </row>
    <row r="17" spans="1:3" x14ac:dyDescent="0.35">
      <c r="A17" s="3" t="s">
        <v>108</v>
      </c>
      <c r="B17" s="33" t="s">
        <v>177</v>
      </c>
      <c r="C17" s="33"/>
    </row>
    <row r="18" spans="1:3" x14ac:dyDescent="0.35">
      <c r="C18" s="32"/>
    </row>
    <row r="24" spans="1:3" x14ac:dyDescent="0.35">
      <c r="B24" s="5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859C-82AB-46CC-9F0F-E94D9005F07E}">
  <dimension ref="A1:C21"/>
  <sheetViews>
    <sheetView workbookViewId="0">
      <selection activeCell="B10" sqref="B10"/>
    </sheetView>
  </sheetViews>
  <sheetFormatPr defaultColWidth="9.1796875" defaultRowHeight="14.5" x14ac:dyDescent="0.35"/>
  <cols>
    <col min="1" max="1" width="30.90625" style="2" customWidth="1"/>
    <col min="2" max="2" width="47.453125" style="2" customWidth="1"/>
    <col min="3" max="3" width="63.453125" style="5" customWidth="1"/>
    <col min="4" max="16384" width="9.1796875" style="2"/>
  </cols>
  <sheetData>
    <row r="1" spans="1:3" x14ac:dyDescent="0.35">
      <c r="A1" s="74" t="s">
        <v>160</v>
      </c>
      <c r="B1" s="75"/>
      <c r="C1" s="46" t="s">
        <v>3</v>
      </c>
    </row>
    <row r="2" spans="1:3" x14ac:dyDescent="0.35">
      <c r="A2" s="56"/>
      <c r="B2" s="57"/>
      <c r="C2" s="45"/>
    </row>
    <row r="3" spans="1:3" x14ac:dyDescent="0.35">
      <c r="A3" s="41" t="s">
        <v>159</v>
      </c>
      <c r="B3" s="47" t="s">
        <v>158</v>
      </c>
      <c r="C3" s="45"/>
    </row>
    <row r="4" spans="1:3" x14ac:dyDescent="0.35">
      <c r="A4" s="41" t="s">
        <v>157</v>
      </c>
      <c r="B4" s="47" t="s">
        <v>156</v>
      </c>
      <c r="C4" s="45"/>
    </row>
    <row r="5" spans="1:3" x14ac:dyDescent="0.35">
      <c r="A5" s="41" t="s">
        <v>155</v>
      </c>
      <c r="B5" s="47" t="s">
        <v>161</v>
      </c>
      <c r="C5" s="45"/>
    </row>
    <row r="6" spans="1:3" x14ac:dyDescent="0.35">
      <c r="A6" s="41" t="s">
        <v>165</v>
      </c>
      <c r="B6" s="47" t="s">
        <v>166</v>
      </c>
      <c r="C6" s="45"/>
    </row>
    <row r="7" spans="1:3" x14ac:dyDescent="0.35">
      <c r="A7" s="41" t="s">
        <v>167</v>
      </c>
      <c r="B7" s="47" t="s">
        <v>162</v>
      </c>
      <c r="C7" s="1"/>
    </row>
    <row r="8" spans="1:3" x14ac:dyDescent="0.35">
      <c r="A8" s="41" t="s">
        <v>168</v>
      </c>
      <c r="B8" s="47" t="s">
        <v>163</v>
      </c>
      <c r="C8" s="1"/>
    </row>
    <row r="9" spans="1:3" x14ac:dyDescent="0.35">
      <c r="A9" s="41" t="s">
        <v>154</v>
      </c>
      <c r="B9" s="47" t="s">
        <v>153</v>
      </c>
      <c r="C9" s="1"/>
    </row>
    <row r="10" spans="1:3" ht="72.5" x14ac:dyDescent="0.35">
      <c r="A10" s="41" t="s">
        <v>152</v>
      </c>
      <c r="B10" s="47" t="s">
        <v>171</v>
      </c>
      <c r="C10" s="1"/>
    </row>
    <row r="11" spans="1:3" x14ac:dyDescent="0.35">
      <c r="A11" s="41" t="s">
        <v>169</v>
      </c>
      <c r="B11" s="47" t="s">
        <v>170</v>
      </c>
      <c r="C11" s="1"/>
    </row>
    <row r="12" spans="1:3" x14ac:dyDescent="0.35">
      <c r="A12" s="41" t="s">
        <v>151</v>
      </c>
      <c r="B12" s="48" t="s">
        <v>164</v>
      </c>
      <c r="C12" s="44"/>
    </row>
    <row r="13" spans="1:3" x14ac:dyDescent="0.35">
      <c r="A13" s="41" t="s">
        <v>1</v>
      </c>
      <c r="B13" s="47" t="s">
        <v>150</v>
      </c>
      <c r="C13" s="43"/>
    </row>
    <row r="14" spans="1:3" x14ac:dyDescent="0.35">
      <c r="A14" s="41" t="s">
        <v>6</v>
      </c>
      <c r="B14" s="49" t="s">
        <v>120</v>
      </c>
      <c r="C14" s="42"/>
    </row>
    <row r="15" spans="1:3" x14ac:dyDescent="0.35">
      <c r="A15" s="41" t="s">
        <v>108</v>
      </c>
      <c r="B15" s="40" t="s">
        <v>133</v>
      </c>
      <c r="C15" s="39"/>
    </row>
    <row r="16" spans="1:3" x14ac:dyDescent="0.35">
      <c r="C16" s="39"/>
    </row>
    <row r="17" spans="2:3" x14ac:dyDescent="0.35">
      <c r="C17" s="39"/>
    </row>
    <row r="18" spans="2:3" x14ac:dyDescent="0.35">
      <c r="B18" s="5"/>
    </row>
    <row r="21" spans="2:3" x14ac:dyDescent="0.35">
      <c r="B21" s="5"/>
      <c r="C21" s="2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zoomScale="90" zoomScaleNormal="90" workbookViewId="0">
      <selection activeCell="A3" sqref="A3"/>
    </sheetView>
  </sheetViews>
  <sheetFormatPr defaultColWidth="9.1796875" defaultRowHeight="14.5" x14ac:dyDescent="0.35"/>
  <cols>
    <col min="1" max="1" width="51.26953125" style="2" bestFit="1" customWidth="1"/>
    <col min="2" max="2" width="67.81640625" style="2" customWidth="1"/>
    <col min="3" max="3" width="65.81640625" style="2" customWidth="1"/>
    <col min="4" max="16384" width="9.1796875" style="2"/>
  </cols>
  <sheetData>
    <row r="1" spans="1:3" x14ac:dyDescent="0.35">
      <c r="A1" s="54" t="s">
        <v>172</v>
      </c>
      <c r="B1" s="55"/>
      <c r="C1" s="9" t="s">
        <v>3</v>
      </c>
    </row>
    <row r="2" spans="1:3" x14ac:dyDescent="0.35">
      <c r="A2" s="56"/>
      <c r="B2" s="57"/>
      <c r="C2" s="6"/>
    </row>
    <row r="3" spans="1:3" x14ac:dyDescent="0.35">
      <c r="A3" s="12" t="s">
        <v>15</v>
      </c>
      <c r="B3" s="13" t="s">
        <v>16</v>
      </c>
      <c r="C3" s="6"/>
    </row>
    <row r="4" spans="1:3" x14ac:dyDescent="0.35">
      <c r="A4" s="12" t="s">
        <v>8</v>
      </c>
      <c r="B4" s="13" t="s">
        <v>98</v>
      </c>
      <c r="C4" s="1"/>
    </row>
    <row r="5" spans="1:3" x14ac:dyDescent="0.35">
      <c r="A5" s="12" t="s">
        <v>9</v>
      </c>
      <c r="B5" s="13" t="s">
        <v>10</v>
      </c>
      <c r="C5" s="1"/>
    </row>
    <row r="6" spans="1:3" x14ac:dyDescent="0.35">
      <c r="A6" s="12" t="s">
        <v>11</v>
      </c>
      <c r="B6" s="13" t="s">
        <v>99</v>
      </c>
      <c r="C6" s="1"/>
    </row>
    <row r="7" spans="1:3" x14ac:dyDescent="0.35">
      <c r="A7" s="12" t="s">
        <v>12</v>
      </c>
      <c r="B7" s="13" t="s">
        <v>100</v>
      </c>
      <c r="C7" s="1"/>
    </row>
    <row r="8" spans="1:3" x14ac:dyDescent="0.35">
      <c r="A8" s="12" t="s">
        <v>13</v>
      </c>
      <c r="B8" s="13" t="s">
        <v>101</v>
      </c>
      <c r="C8" s="1"/>
    </row>
    <row r="9" spans="1:3" x14ac:dyDescent="0.35">
      <c r="A9" s="12" t="s">
        <v>14</v>
      </c>
      <c r="B9" s="13" t="s">
        <v>125</v>
      </c>
      <c r="C9" s="1"/>
    </row>
    <row r="10" spans="1:3" ht="29" x14ac:dyDescent="0.35">
      <c r="A10" s="12" t="s">
        <v>17</v>
      </c>
      <c r="B10" s="8" t="s">
        <v>18</v>
      </c>
      <c r="C10" s="1"/>
    </row>
    <row r="11" spans="1:3" x14ac:dyDescent="0.35">
      <c r="A11" s="12" t="s">
        <v>19</v>
      </c>
      <c r="B11" s="8" t="s">
        <v>121</v>
      </c>
      <c r="C11" s="1"/>
    </row>
    <row r="12" spans="1:3" x14ac:dyDescent="0.35">
      <c r="A12" s="12" t="s">
        <v>122</v>
      </c>
      <c r="B12" s="14" t="s">
        <v>123</v>
      </c>
      <c r="C12" s="1"/>
    </row>
    <row r="13" spans="1:3" x14ac:dyDescent="0.35">
      <c r="A13" s="12" t="s">
        <v>20</v>
      </c>
      <c r="B13" s="8" t="s">
        <v>132</v>
      </c>
      <c r="C13" s="1"/>
    </row>
    <row r="14" spans="1:3" x14ac:dyDescent="0.35">
      <c r="A14" s="12" t="s">
        <v>124</v>
      </c>
      <c r="B14" s="8" t="s">
        <v>102</v>
      </c>
      <c r="C14" s="1"/>
    </row>
    <row r="15" spans="1:3" x14ac:dyDescent="0.35">
      <c r="A15" s="12" t="s">
        <v>21</v>
      </c>
      <c r="B15" s="8" t="s">
        <v>22</v>
      </c>
      <c r="C15" s="1"/>
    </row>
    <row r="16" spans="1:3" x14ac:dyDescent="0.35">
      <c r="A16" s="12" t="s">
        <v>23</v>
      </c>
      <c r="B16" s="8" t="s">
        <v>24</v>
      </c>
      <c r="C16" s="1"/>
    </row>
    <row r="17" spans="1:3" x14ac:dyDescent="0.35">
      <c r="A17" s="12" t="s">
        <v>25</v>
      </c>
      <c r="B17" s="15" t="s">
        <v>103</v>
      </c>
      <c r="C17" s="1"/>
    </row>
    <row r="18" spans="1:3" x14ac:dyDescent="0.35">
      <c r="A18" s="12" t="s">
        <v>26</v>
      </c>
      <c r="B18" s="16" t="s">
        <v>104</v>
      </c>
      <c r="C18" s="1"/>
    </row>
    <row r="19" spans="1:3" x14ac:dyDescent="0.35">
      <c r="A19" s="12" t="s">
        <v>27</v>
      </c>
      <c r="B19" s="8" t="s">
        <v>126</v>
      </c>
      <c r="C19" s="1"/>
    </row>
    <row r="20" spans="1:3" x14ac:dyDescent="0.35">
      <c r="A20" s="12" t="s">
        <v>28</v>
      </c>
      <c r="B20" s="8" t="s">
        <v>127</v>
      </c>
      <c r="C20" s="1"/>
    </row>
    <row r="21" spans="1:3" x14ac:dyDescent="0.35">
      <c r="A21" s="12" t="s">
        <v>39</v>
      </c>
      <c r="B21" s="8" t="s">
        <v>101</v>
      </c>
      <c r="C21" s="1"/>
    </row>
    <row r="22" spans="1:3" x14ac:dyDescent="0.35">
      <c r="A22" s="12" t="s">
        <v>29</v>
      </c>
      <c r="B22" s="14" t="s">
        <v>105</v>
      </c>
      <c r="C22" s="1"/>
    </row>
    <row r="23" spans="1:3" x14ac:dyDescent="0.35">
      <c r="A23" s="12" t="s">
        <v>30</v>
      </c>
      <c r="B23" s="8" t="s">
        <v>22</v>
      </c>
      <c r="C23" s="1"/>
    </row>
    <row r="24" spans="1:3" x14ac:dyDescent="0.35">
      <c r="A24" s="12" t="s">
        <v>31</v>
      </c>
      <c r="B24" s="8" t="s">
        <v>22</v>
      </c>
      <c r="C24" s="1"/>
    </row>
    <row r="25" spans="1:3" x14ac:dyDescent="0.35">
      <c r="A25" s="12" t="s">
        <v>32</v>
      </c>
      <c r="B25" s="8" t="s">
        <v>106</v>
      </c>
      <c r="C25" s="1"/>
    </row>
    <row r="26" spans="1:3" x14ac:dyDescent="0.35">
      <c r="A26" s="12" t="s">
        <v>33</v>
      </c>
      <c r="B26" s="8" t="s">
        <v>128</v>
      </c>
      <c r="C26" s="1"/>
    </row>
    <row r="27" spans="1:3" x14ac:dyDescent="0.35">
      <c r="A27" s="12" t="s">
        <v>34</v>
      </c>
      <c r="B27" s="8" t="s">
        <v>40</v>
      </c>
      <c r="C27" s="1"/>
    </row>
    <row r="28" spans="1:3" x14ac:dyDescent="0.35">
      <c r="A28" s="12" t="s">
        <v>35</v>
      </c>
      <c r="B28" s="8" t="s">
        <v>22</v>
      </c>
      <c r="C28" s="1"/>
    </row>
    <row r="29" spans="1:3" x14ac:dyDescent="0.35">
      <c r="A29" s="12" t="s">
        <v>4</v>
      </c>
      <c r="B29" s="8" t="s">
        <v>129</v>
      </c>
      <c r="C29" s="1"/>
    </row>
    <row r="30" spans="1:3" x14ac:dyDescent="0.35">
      <c r="A30" s="17" t="s">
        <v>36</v>
      </c>
      <c r="B30" s="18" t="s">
        <v>37</v>
      </c>
      <c r="C30" s="1"/>
    </row>
    <row r="31" spans="1:3" x14ac:dyDescent="0.35">
      <c r="A31" s="12" t="s">
        <v>42</v>
      </c>
      <c r="B31" s="8" t="s">
        <v>22</v>
      </c>
      <c r="C31" s="1"/>
    </row>
    <row r="32" spans="1:3" ht="29" x14ac:dyDescent="0.35">
      <c r="A32" s="12" t="s">
        <v>43</v>
      </c>
      <c r="B32" s="20" t="s">
        <v>130</v>
      </c>
      <c r="C32" s="1"/>
    </row>
    <row r="33" spans="1:3" x14ac:dyDescent="0.35">
      <c r="A33" s="12" t="s">
        <v>2</v>
      </c>
      <c r="B33" s="8" t="s">
        <v>131</v>
      </c>
      <c r="C33" s="1"/>
    </row>
    <row r="34" spans="1:3" x14ac:dyDescent="0.35">
      <c r="A34" s="12" t="s">
        <v>1</v>
      </c>
      <c r="B34" s="8" t="s">
        <v>7</v>
      </c>
      <c r="C34" s="1"/>
    </row>
    <row r="35" spans="1:3" x14ac:dyDescent="0.35">
      <c r="A35" s="12" t="s">
        <v>6</v>
      </c>
      <c r="B35" s="13" t="s">
        <v>120</v>
      </c>
      <c r="C35" s="3"/>
    </row>
    <row r="36" spans="1:3" x14ac:dyDescent="0.35">
      <c r="A36" s="12" t="s">
        <v>41</v>
      </c>
      <c r="B36" s="19" t="s">
        <v>107</v>
      </c>
      <c r="C36" s="4"/>
    </row>
    <row r="37" spans="1:3" x14ac:dyDescent="0.35">
      <c r="B37" s="5"/>
    </row>
    <row r="39" spans="1:3" x14ac:dyDescent="0.35">
      <c r="A39" s="7"/>
    </row>
    <row r="40" spans="1:3" x14ac:dyDescent="0.35">
      <c r="A40" s="7"/>
    </row>
    <row r="41" spans="1:3" x14ac:dyDescent="0.35">
      <c r="B41" s="5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zoomScale="80" zoomScaleNormal="80" workbookViewId="0">
      <selection activeCell="A49" sqref="A49"/>
    </sheetView>
  </sheetViews>
  <sheetFormatPr defaultRowHeight="12.5" x14ac:dyDescent="0.25"/>
  <cols>
    <col min="1" max="1" width="61.7265625" customWidth="1"/>
    <col min="2" max="2" width="55" customWidth="1"/>
    <col min="3" max="3" width="37.1796875" customWidth="1"/>
  </cols>
  <sheetData>
    <row r="1" spans="1:3" s="29" customFormat="1" ht="15" thickTop="1" x14ac:dyDescent="0.35">
      <c r="A1" s="64" t="s">
        <v>173</v>
      </c>
      <c r="B1" s="65"/>
      <c r="C1" s="68" t="s">
        <v>3</v>
      </c>
    </row>
    <row r="2" spans="1:3" s="29" customFormat="1" ht="15" thickBot="1" x14ac:dyDescent="0.4">
      <c r="A2" s="66"/>
      <c r="B2" s="67"/>
      <c r="C2" s="69"/>
    </row>
    <row r="3" spans="1:3" s="29" customFormat="1" ht="13.5" customHeight="1" thickTop="1" x14ac:dyDescent="0.35">
      <c r="A3" s="70" t="s">
        <v>44</v>
      </c>
      <c r="B3" s="71"/>
      <c r="C3" s="21"/>
    </row>
    <row r="4" spans="1:3" s="29" customFormat="1" ht="14.5" x14ac:dyDescent="0.35">
      <c r="A4" s="22" t="s">
        <v>45</v>
      </c>
      <c r="B4" s="8" t="s">
        <v>46</v>
      </c>
      <c r="C4" s="23"/>
    </row>
    <row r="5" spans="1:3" s="29" customFormat="1" ht="14.5" x14ac:dyDescent="0.35">
      <c r="A5" s="22" t="s">
        <v>47</v>
      </c>
      <c r="B5" s="8" t="s">
        <v>48</v>
      </c>
      <c r="C5" s="23"/>
    </row>
    <row r="6" spans="1:3" s="29" customFormat="1" ht="14.5" x14ac:dyDescent="0.35">
      <c r="A6" s="22" t="s">
        <v>49</v>
      </c>
      <c r="B6" s="8" t="s">
        <v>50</v>
      </c>
      <c r="C6" s="23"/>
    </row>
    <row r="7" spans="1:3" s="29" customFormat="1" ht="14.5" x14ac:dyDescent="0.35">
      <c r="A7" s="22" t="s">
        <v>62</v>
      </c>
      <c r="B7" s="8" t="s">
        <v>51</v>
      </c>
      <c r="C7" s="23"/>
    </row>
    <row r="8" spans="1:3" s="29" customFormat="1" ht="14.5" x14ac:dyDescent="0.35">
      <c r="A8" s="22" t="s">
        <v>52</v>
      </c>
      <c r="B8" s="8" t="s">
        <v>53</v>
      </c>
      <c r="C8" s="23"/>
    </row>
    <row r="9" spans="1:3" s="29" customFormat="1" ht="14.5" x14ac:dyDescent="0.35">
      <c r="A9" s="22" t="s">
        <v>54</v>
      </c>
      <c r="B9" s="8" t="s">
        <v>55</v>
      </c>
      <c r="C9" s="23"/>
    </row>
    <row r="10" spans="1:3" s="29" customFormat="1" ht="14.5" x14ac:dyDescent="0.35">
      <c r="A10" s="22" t="s">
        <v>56</v>
      </c>
      <c r="B10" s="8" t="s">
        <v>57</v>
      </c>
      <c r="C10" s="23"/>
    </row>
    <row r="11" spans="1:3" s="29" customFormat="1" ht="14.5" x14ac:dyDescent="0.35">
      <c r="A11" s="22" t="s">
        <v>58</v>
      </c>
      <c r="B11" s="8" t="s">
        <v>59</v>
      </c>
      <c r="C11" s="23"/>
    </row>
    <row r="12" spans="1:3" s="29" customFormat="1" ht="14.5" x14ac:dyDescent="0.35">
      <c r="A12" s="22" t="s">
        <v>0</v>
      </c>
      <c r="B12" s="8" t="s">
        <v>65</v>
      </c>
      <c r="C12" s="23"/>
    </row>
    <row r="13" spans="1:3" s="29" customFormat="1" ht="14.5" x14ac:dyDescent="0.35">
      <c r="A13" s="22" t="s">
        <v>60</v>
      </c>
      <c r="B13" s="8" t="s">
        <v>135</v>
      </c>
      <c r="C13" s="23"/>
    </row>
    <row r="14" spans="1:3" s="29" customFormat="1" ht="14.5" x14ac:dyDescent="0.35">
      <c r="A14" s="22" t="s">
        <v>66</v>
      </c>
      <c r="B14" s="8" t="s">
        <v>22</v>
      </c>
      <c r="C14" s="23"/>
    </row>
    <row r="15" spans="1:3" s="29" customFormat="1" ht="14.5" x14ac:dyDescent="0.35">
      <c r="A15" s="22" t="s">
        <v>61</v>
      </c>
      <c r="B15" s="8" t="s">
        <v>22</v>
      </c>
      <c r="C15" s="23"/>
    </row>
    <row r="16" spans="1:3" s="29" customFormat="1" ht="14.5" x14ac:dyDescent="0.35">
      <c r="A16" s="29" t="s">
        <v>63</v>
      </c>
      <c r="B16" s="8" t="s">
        <v>64</v>
      </c>
      <c r="C16" s="23"/>
    </row>
    <row r="17" spans="1:3" s="29" customFormat="1" ht="14.5" x14ac:dyDescent="0.35">
      <c r="A17" s="22" t="s">
        <v>38</v>
      </c>
      <c r="B17" s="14" t="s">
        <v>97</v>
      </c>
      <c r="C17" s="23"/>
    </row>
    <row r="18" spans="1:3" s="29" customFormat="1" ht="29" x14ac:dyDescent="0.35">
      <c r="A18" s="22" t="s">
        <v>2</v>
      </c>
      <c r="B18" s="8" t="s">
        <v>131</v>
      </c>
      <c r="C18" s="23"/>
    </row>
    <row r="19" spans="1:3" s="29" customFormat="1" ht="14.5" x14ac:dyDescent="0.35">
      <c r="A19" s="22" t="s">
        <v>1</v>
      </c>
      <c r="B19" s="8" t="s">
        <v>7</v>
      </c>
      <c r="C19" s="23"/>
    </row>
    <row r="20" spans="1:3" s="29" customFormat="1" ht="14.5" x14ac:dyDescent="0.35">
      <c r="A20" s="22" t="s">
        <v>6</v>
      </c>
      <c r="B20" s="8" t="s">
        <v>120</v>
      </c>
      <c r="C20" s="24"/>
    </row>
    <row r="21" spans="1:3" s="29" customFormat="1" ht="14.5" x14ac:dyDescent="0.35">
      <c r="A21" s="22" t="s">
        <v>67</v>
      </c>
      <c r="B21" s="25" t="s">
        <v>133</v>
      </c>
      <c r="C21" s="26"/>
    </row>
    <row r="22" spans="1:3" s="30" customFormat="1" ht="14.5" x14ac:dyDescent="0.35">
      <c r="A22" s="72"/>
      <c r="B22" s="73"/>
      <c r="C22" s="73"/>
    </row>
    <row r="23" spans="1:3" s="29" customFormat="1" ht="14.5" x14ac:dyDescent="0.35">
      <c r="A23" s="60" t="s">
        <v>68</v>
      </c>
      <c r="B23" s="61"/>
      <c r="C23" s="23"/>
    </row>
    <row r="24" spans="1:3" s="29" customFormat="1" ht="14.5" x14ac:dyDescent="0.35">
      <c r="A24" s="22" t="s">
        <v>69</v>
      </c>
      <c r="B24" s="16" t="s">
        <v>70</v>
      </c>
      <c r="C24" s="23"/>
    </row>
    <row r="25" spans="1:3" s="29" customFormat="1" ht="14.5" x14ac:dyDescent="0.35">
      <c r="A25" s="22" t="s">
        <v>71</v>
      </c>
      <c r="B25" s="8" t="s">
        <v>72</v>
      </c>
      <c r="C25" s="23"/>
    </row>
    <row r="26" spans="1:3" s="29" customFormat="1" ht="14.5" x14ac:dyDescent="0.35">
      <c r="A26" s="22" t="s">
        <v>73</v>
      </c>
      <c r="B26" s="14" t="s">
        <v>74</v>
      </c>
      <c r="C26" s="23"/>
    </row>
    <row r="27" spans="1:3" s="29" customFormat="1" ht="14.5" x14ac:dyDescent="0.35">
      <c r="A27" s="22" t="s">
        <v>75</v>
      </c>
      <c r="B27" s="8" t="s">
        <v>76</v>
      </c>
      <c r="C27" s="23"/>
    </row>
    <row r="28" spans="1:3" s="29" customFormat="1" ht="14.5" x14ac:dyDescent="0.35">
      <c r="A28" s="22" t="s">
        <v>78</v>
      </c>
      <c r="B28" s="8" t="s">
        <v>80</v>
      </c>
      <c r="C28" s="23"/>
    </row>
    <row r="29" spans="1:3" s="29" customFormat="1" ht="14.5" x14ac:dyDescent="0.35">
      <c r="A29" s="22" t="s">
        <v>79</v>
      </c>
      <c r="B29" s="8" t="s">
        <v>77</v>
      </c>
      <c r="C29" s="23"/>
    </row>
    <row r="30" spans="1:3" s="29" customFormat="1" ht="29" x14ac:dyDescent="0.35">
      <c r="A30" s="22" t="s">
        <v>5</v>
      </c>
      <c r="B30" s="8" t="s">
        <v>136</v>
      </c>
      <c r="C30" s="23"/>
    </row>
    <row r="31" spans="1:3" s="29" customFormat="1" ht="14.5" x14ac:dyDescent="0.35">
      <c r="A31" s="22" t="s">
        <v>1</v>
      </c>
      <c r="B31" s="8" t="s">
        <v>7</v>
      </c>
      <c r="C31" s="23"/>
    </row>
    <row r="32" spans="1:3" s="29" customFormat="1" ht="14.5" x14ac:dyDescent="0.35">
      <c r="A32" s="22" t="s">
        <v>6</v>
      </c>
      <c r="B32" s="8" t="s">
        <v>120</v>
      </c>
      <c r="C32" s="24"/>
    </row>
    <row r="33" spans="1:3" s="29" customFormat="1" ht="14.5" x14ac:dyDescent="0.35">
      <c r="A33" s="22" t="s">
        <v>81</v>
      </c>
      <c r="B33" s="14">
        <v>3</v>
      </c>
      <c r="C33" s="23"/>
    </row>
    <row r="34" spans="1:3" s="29" customFormat="1" ht="14.5" x14ac:dyDescent="0.35">
      <c r="A34" s="22" t="s">
        <v>82</v>
      </c>
      <c r="B34" s="25" t="s">
        <v>96</v>
      </c>
      <c r="C34" s="26"/>
    </row>
    <row r="35" spans="1:3" s="59" customFormat="1" ht="14.5" x14ac:dyDescent="0.35">
      <c r="A35" s="58"/>
    </row>
    <row r="36" spans="1:3" s="29" customFormat="1" ht="14.5" x14ac:dyDescent="0.35">
      <c r="A36" s="60" t="s">
        <v>83</v>
      </c>
      <c r="B36" s="61"/>
      <c r="C36" s="23"/>
    </row>
    <row r="37" spans="1:3" s="29" customFormat="1" ht="14.5" x14ac:dyDescent="0.35">
      <c r="A37" s="29" t="s">
        <v>84</v>
      </c>
      <c r="B37" s="8" t="s">
        <v>85</v>
      </c>
      <c r="C37" s="23"/>
    </row>
    <row r="38" spans="1:3" s="29" customFormat="1" ht="14.5" x14ac:dyDescent="0.35">
      <c r="A38" s="18" t="s">
        <v>86</v>
      </c>
      <c r="B38" s="18" t="s">
        <v>87</v>
      </c>
      <c r="C38" s="23"/>
    </row>
    <row r="39" spans="1:3" s="29" customFormat="1" ht="14.5" x14ac:dyDescent="0.35">
      <c r="A39" s="22" t="s">
        <v>88</v>
      </c>
      <c r="B39" s="8" t="s">
        <v>89</v>
      </c>
      <c r="C39" s="23"/>
    </row>
    <row r="40" spans="1:3" s="29" customFormat="1" ht="14.5" x14ac:dyDescent="0.35">
      <c r="A40" s="22" t="s">
        <v>90</v>
      </c>
      <c r="B40" s="8" t="s">
        <v>91</v>
      </c>
      <c r="C40" s="23"/>
    </row>
    <row r="41" spans="1:3" s="29" customFormat="1" ht="14.5" x14ac:dyDescent="0.35">
      <c r="A41" s="22" t="s">
        <v>92</v>
      </c>
      <c r="B41" s="8" t="s">
        <v>93</v>
      </c>
      <c r="C41" s="23"/>
    </row>
    <row r="42" spans="1:3" s="29" customFormat="1" ht="14.5" x14ac:dyDescent="0.35">
      <c r="A42" s="22" t="s">
        <v>1</v>
      </c>
      <c r="B42" s="8" t="s">
        <v>7</v>
      </c>
      <c r="C42" s="23"/>
    </row>
    <row r="43" spans="1:3" s="29" customFormat="1" ht="14.5" x14ac:dyDescent="0.35">
      <c r="A43" s="22" t="s">
        <v>6</v>
      </c>
      <c r="B43" s="8" t="s">
        <v>120</v>
      </c>
      <c r="C43" s="24"/>
    </row>
    <row r="44" spans="1:3" s="29" customFormat="1" ht="14.5" x14ac:dyDescent="0.35">
      <c r="A44" s="22" t="s">
        <v>67</v>
      </c>
      <c r="B44" s="25" t="s">
        <v>94</v>
      </c>
      <c r="C44" s="26"/>
    </row>
    <row r="45" spans="1:3" s="29" customFormat="1" ht="14.5" x14ac:dyDescent="0.35"/>
    <row r="46" spans="1:3" s="29" customFormat="1" ht="14.5" x14ac:dyDescent="0.35">
      <c r="A46" s="27" t="s">
        <v>95</v>
      </c>
      <c r="B46" s="28" t="s">
        <v>134</v>
      </c>
      <c r="C46" s="31">
        <f>C21+C34+C44</f>
        <v>0</v>
      </c>
    </row>
    <row r="47" spans="1:3" s="29" customFormat="1" ht="14.5" x14ac:dyDescent="0.35"/>
    <row r="48" spans="1:3" s="29" customFormat="1" ht="14.5" x14ac:dyDescent="0.35">
      <c r="A48" s="62" t="s">
        <v>174</v>
      </c>
      <c r="B48" s="63"/>
      <c r="C48" s="63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</sheetData>
  <mergeCells count="8">
    <mergeCell ref="A35:XFD35"/>
    <mergeCell ref="A36:B36"/>
    <mergeCell ref="A48:C48"/>
    <mergeCell ref="A1:B2"/>
    <mergeCell ref="C1:C2"/>
    <mergeCell ref="A3:B3"/>
    <mergeCell ref="A22:C22"/>
    <mergeCell ref="A23:B2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441B7-AE51-4B7A-9F98-DE1DE95778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E6DCA-B368-464E-95D5-2D8E89CF9F7D}">
  <ds:schemaRefs>
    <ds:schemaRef ds:uri="http://www.w3.org/XML/1998/namespace"/>
    <ds:schemaRef ds:uri="http://purl.org/dc/elements/1.1/"/>
    <ds:schemaRef ds:uri="63ef4d09-7a27-477e-abfe-88d2d0877d32"/>
    <ds:schemaRef ds:uri="http://schemas.openxmlformats.org/package/2006/metadata/core-properties"/>
    <ds:schemaRef ds:uri="http://schemas.microsoft.com/office/infopath/2007/PartnerControls"/>
    <ds:schemaRef ds:uri="b0e90202-8514-490b-aa47-458e66aada41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DCA108-EF3B-463B-9425-E21741435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60004928</vt:lpstr>
      <vt:lpstr>60004938 20</vt:lpstr>
      <vt:lpstr>60004941 10</vt:lpstr>
      <vt:lpstr>60004941 20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svi47</dc:creator>
  <cp:lastModifiedBy>mat0019</cp:lastModifiedBy>
  <cp:lastPrinted>2019-10-29T07:25:42Z</cp:lastPrinted>
  <dcterms:created xsi:type="dcterms:W3CDTF">2010-12-20T11:50:04Z</dcterms:created>
  <dcterms:modified xsi:type="dcterms:W3CDTF">2021-08-03T06:52:25Z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