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109" documentId="13_ncr:1_{B7700794-1B9D-44D7-9317-FB838057D51A}" xr6:coauthVersionLast="47" xr6:coauthVersionMax="47" xr10:uidLastSave="{55F407EE-BD6D-4495-8E95-B2F233F9CEE1}"/>
  <bookViews>
    <workbookView xWindow="5360" yWindow="367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18" i="2"/>
  <c r="H17" i="2"/>
  <c r="H16" i="2"/>
  <c r="H15" i="2"/>
  <c r="H20" i="2"/>
  <c r="H19" i="2" l="1"/>
  <c r="H6" i="2"/>
  <c r="G21" i="2" s="1"/>
  <c r="F1041355" i="2" l="1"/>
</calcChain>
</file>

<file path=xl/sharedStrings.xml><?xml version="1.0" encoding="utf-8"?>
<sst xmlns="http://schemas.openxmlformats.org/spreadsheetml/2006/main" count="63" uniqueCount="37">
  <si>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</si>
  <si>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</si>
  <si>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</si>
  <si>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</si>
  <si>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</si>
  <si>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</si>
  <si>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</si>
  <si>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</si>
  <si>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</si>
  <si>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</si>
  <si>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</si>
  <si>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</si>
  <si>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</si>
  <si>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</si>
  <si>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</si>
  <si>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</si>
  <si>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</si>
  <si>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</si>
  <si>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 xml:space="preserve">šroubení  mosaz přímé 1/2"  </t>
  </si>
  <si>
    <t xml:space="preserve">šroubení  mosaz přímé 3/8"  </t>
  </si>
  <si>
    <t>těsnění pro litinové radiátory 5/4</t>
  </si>
  <si>
    <t>l</t>
  </si>
  <si>
    <t>lněná fermež</t>
  </si>
  <si>
    <t>Viadrus růžice radiátorová 5/4" x 1/2" pravá</t>
  </si>
  <si>
    <t>Viadrus růžice radiátorová 5/4" x 1/2" levá</t>
  </si>
  <si>
    <t>Viadrus růžice radiátorová 5/4" x 3/8" pravá</t>
  </si>
  <si>
    <t>Viadrus růžice radiátorová 5/4" x 3/8" levá</t>
  </si>
  <si>
    <t>Viadrus vsuvka radiátorová 5/4"</t>
  </si>
  <si>
    <t>ŽDB podpěra 320mm</t>
  </si>
  <si>
    <t>kg</t>
  </si>
  <si>
    <t>len instalatérský jemný</t>
  </si>
  <si>
    <t>pasta hermetická 460g</t>
  </si>
  <si>
    <t>ploché klingeritové těsnění 24x14x2 mm, závit 1/2" (na převlečné matice 3/4")</t>
  </si>
  <si>
    <t>ploché klingeritové těsnění 18.5x9.6x2 mm zavit 3/8" (na převlečné matice 1/2")</t>
  </si>
  <si>
    <t>Dodávka do skladu energetiky, převezme Uramová Milena, t.č. 597 321 217, místnost B 109 (Sklad elektro), 17.listopadu 15, Ostrava - Poruba</t>
  </si>
  <si>
    <t>Dodávka instalatérského materiálu 9/2021</t>
  </si>
  <si>
    <t>utahovací klíč pro litinové radiátory (články) KALOR, KALOR 3, BOHEMIA 5/4"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</si>
</sst>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Fill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 applyProtection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right" vertical="center"/>
    </xf>
    <xf numFmtId="164" fontId="8" fillId="0" borderId="2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8" fillId="0" borderId="13" xfId="0" applyNumberFormat="1" applyFont="1" applyFill="1" applyBorder="1" applyAlignment="1" applyProtection="1">
      <alignment horizontal="right" vertical="center"/>
    </xf>
    <xf numFmtId="164" fontId="8" fillId="0" borderId="9" xfId="0" applyNumberFormat="1" applyFont="1" applyFill="1" applyBorder="1" applyAlignment="1" applyProtection="1">
      <alignment horizontal="right" vertical="center"/>
    </xf>
    <xf numFmtId="164" fontId="8" fillId="0" borderId="10" xfId="0" applyNumberFormat="1" applyFont="1" applyFill="1" applyBorder="1" applyAlignment="1" applyProtection="1">
      <alignment horizontal="right" vertical="center"/>
    </xf>
    <xf numFmtId="1" fontId="17" fillId="0" borderId="7" xfId="0" applyNumberFormat="1" applyFont="1" applyFill="1" applyBorder="1" applyAlignment="1" applyProtection="1">
      <alignment horizontal="right" vertical="center"/>
    </xf>
    <xf numFmtId="165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3" xfId="0" applyNumberFormat="1" applyFont="1" applyBorder="1" applyAlignment="1" applyProtection="1">
      <alignment horizontal="center" vertical="top"/>
    </xf>
    <xf numFmtId="164" fontId="17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17" fillId="0" borderId="6" xfId="0" applyNumberFormat="1" applyFont="1" applyFill="1" applyBorder="1" applyAlignment="1" applyProtection="1">
      <alignment horizontal="right" vertical="center"/>
    </xf>
    <xf numFmtId="165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top"/>
    </xf>
    <xf numFmtId="164" fontId="17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 applyAlignment="1">
      <alignment horizontal="center"/>
    </xf>
    <xf numFmtId="0" fontId="18" fillId="0" borderId="3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1" fontId="17" fillId="0" borderId="14" xfId="0" applyNumberFormat="1" applyFont="1" applyFill="1" applyBorder="1" applyAlignment="1" applyProtection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165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0" applyNumberFormat="1" applyFont="1" applyBorder="1" applyAlignment="1" applyProtection="1">
      <alignment horizontal="center" vertical="top"/>
    </xf>
    <xf numFmtId="164" fontId="17" fillId="2" borderId="16" xfId="0" applyNumberFormat="1" applyFont="1" applyFill="1" applyBorder="1" applyAlignment="1" applyProtection="1">
      <alignment horizontal="right" vertical="center"/>
      <protection locked="0"/>
    </xf>
    <xf numFmtId="164" fontId="0" fillId="0" borderId="15" xfId="0" applyNumberFormat="1" applyFont="1" applyBorder="1" applyAlignment="1">
      <alignment horizontal="righ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5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5.26953125" style="3" bestFit="1" customWidth="1"/>
    <col min="2" max="2" width="4.453125" style="1" bestFit="1" customWidth="1"/>
    <col min="3" max="3" width="4.1796875" style="4" customWidth="1"/>
    <col min="4" max="4" width="102.1796875" style="1" customWidth="1"/>
    <col min="5" max="5" width="0.26953125" style="5" customWidth="1"/>
    <col min="6" max="6" width="13.08984375" style="5" hidden="1" customWidth="1"/>
    <col min="7" max="7" width="18" style="5" customWidth="1"/>
    <col min="8" max="8" width="16.1796875" style="5" customWidth="1"/>
    <col min="9" max="16384" width="9.1796875" style="1"/>
  </cols>
  <sheetData>
    <row r="2" spans="1:8" s="2" customFormat="1" ht="18.5" x14ac:dyDescent="0.35">
      <c r="A2" s="32" t="s">
        <v>17</v>
      </c>
      <c r="B2" s="32"/>
      <c r="C2" s="32"/>
      <c r="D2" s="32"/>
      <c r="E2" s="32"/>
      <c r="F2" s="32"/>
      <c r="G2" s="32"/>
      <c r="H2" s="32"/>
    </row>
    <row r="3" spans="1:8" s="2" customFormat="1" ht="18.5" x14ac:dyDescent="0.35">
      <c r="A3" s="33" t="s">
        <v>35</v>
      </c>
      <c r="B3" s="32"/>
      <c r="C3" s="32"/>
      <c r="D3" s="32"/>
      <c r="E3" s="32"/>
      <c r="F3" s="32"/>
      <c r="G3" s="32"/>
      <c r="H3" s="32"/>
    </row>
    <row r="4" spans="1:8" ht="19" thickBot="1" x14ac:dyDescent="0.4">
      <c r="A4" s="9"/>
      <c r="B4" s="28"/>
      <c r="C4" s="10"/>
      <c r="D4" s="11"/>
      <c r="E4" s="12"/>
      <c r="F4" s="12"/>
      <c r="G4" s="12"/>
      <c r="H4" s="12"/>
    </row>
    <row r="5" spans="1:8" s="8" customFormat="1" ht="60" customHeight="1" thickBot="1" x14ac:dyDescent="0.4">
      <c r="A5" s="13" t="s">
        <v>12</v>
      </c>
      <c r="B5" s="26" t="s">
        <v>13</v>
      </c>
      <c r="C5" s="14" t="s">
        <v>14</v>
      </c>
      <c r="D5" s="18" t="s">
        <v>34</v>
      </c>
      <c r="E5" s="15" t="s">
        <v>3</v>
      </c>
      <c r="F5" s="15" t="s">
        <v>4</v>
      </c>
      <c r="G5" s="16" t="s">
        <v>1</v>
      </c>
      <c r="H5" s="17" t="s">
        <v>2</v>
      </c>
    </row>
    <row r="6" spans="1:8" s="8" customFormat="1" ht="15" customHeight="1" x14ac:dyDescent="0.35">
      <c r="A6" s="39">
        <v>1</v>
      </c>
      <c r="B6" s="51">
        <v>2</v>
      </c>
      <c r="C6" s="51" t="s">
        <v>16</v>
      </c>
      <c r="D6" s="52" t="s">
        <v>36</v>
      </c>
      <c r="E6" s="40"/>
      <c r="F6" s="41"/>
      <c r="G6" s="42" t="s">
        <v>11</v>
      </c>
      <c r="H6" s="43" t="e">
        <f t="shared" ref="H6:H20" si="0">B6*G6</f>
        <v>#VALUE!</v>
      </c>
    </row>
    <row r="7" spans="1:8" s="8" customFormat="1" ht="15.5" x14ac:dyDescent="0.35">
      <c r="A7" s="44">
        <v>2</v>
      </c>
      <c r="B7" s="53">
        <v>30</v>
      </c>
      <c r="C7" s="53" t="s">
        <v>16</v>
      </c>
      <c r="D7" s="50" t="s">
        <v>18</v>
      </c>
      <c r="E7" s="45"/>
      <c r="F7" s="46"/>
      <c r="G7" s="47" t="s">
        <v>11</v>
      </c>
      <c r="H7" s="48" t="e">
        <f t="shared" si="0"/>
        <v>#VALUE!</v>
      </c>
    </row>
    <row r="8" spans="1:8" s="8" customFormat="1" ht="15.5" x14ac:dyDescent="0.35">
      <c r="A8" s="44">
        <v>3</v>
      </c>
      <c r="B8" s="53">
        <v>70</v>
      </c>
      <c r="C8" s="53" t="s">
        <v>16</v>
      </c>
      <c r="D8" s="50" t="s">
        <v>19</v>
      </c>
      <c r="E8" s="45"/>
      <c r="F8" s="46"/>
      <c r="G8" s="47" t="s">
        <v>11</v>
      </c>
      <c r="H8" s="48" t="e">
        <f t="shared" si="0"/>
        <v>#VALUE!</v>
      </c>
    </row>
    <row r="9" spans="1:8" s="8" customFormat="1" ht="15.5" x14ac:dyDescent="0.35">
      <c r="A9" s="44">
        <v>4</v>
      </c>
      <c r="B9" s="53">
        <v>300</v>
      </c>
      <c r="C9" s="53" t="s">
        <v>16</v>
      </c>
      <c r="D9" s="50" t="s">
        <v>20</v>
      </c>
      <c r="E9" s="45"/>
      <c r="F9" s="46"/>
      <c r="G9" s="47" t="s">
        <v>11</v>
      </c>
      <c r="H9" s="48" t="e">
        <f t="shared" si="0"/>
        <v>#VALUE!</v>
      </c>
    </row>
    <row r="10" spans="1:8" s="8" customFormat="1" ht="15.5" x14ac:dyDescent="0.35">
      <c r="A10" s="44">
        <v>5</v>
      </c>
      <c r="B10" s="53">
        <v>1</v>
      </c>
      <c r="C10" s="53" t="s">
        <v>21</v>
      </c>
      <c r="D10" s="50" t="s">
        <v>22</v>
      </c>
      <c r="E10" s="45"/>
      <c r="F10" s="46"/>
      <c r="G10" s="47" t="s">
        <v>11</v>
      </c>
      <c r="H10" s="48" t="e">
        <f t="shared" si="0"/>
        <v>#VALUE!</v>
      </c>
    </row>
    <row r="11" spans="1:8" s="8" customFormat="1" ht="15.5" x14ac:dyDescent="0.35">
      <c r="A11" s="44">
        <v>6</v>
      </c>
      <c r="B11" s="53">
        <v>10</v>
      </c>
      <c r="C11" s="53" t="s">
        <v>16</v>
      </c>
      <c r="D11" s="50" t="s">
        <v>23</v>
      </c>
      <c r="E11" s="45"/>
      <c r="F11" s="46"/>
      <c r="G11" s="47" t="s">
        <v>11</v>
      </c>
      <c r="H11" s="48" t="e">
        <f t="shared" ref="H11:H14" si="1">B11*G11</f>
        <v>#VALUE!</v>
      </c>
    </row>
    <row r="12" spans="1:8" s="8" customFormat="1" ht="15.5" x14ac:dyDescent="0.35">
      <c r="A12" s="44">
        <v>7</v>
      </c>
      <c r="B12" s="53">
        <v>10</v>
      </c>
      <c r="C12" s="53" t="s">
        <v>16</v>
      </c>
      <c r="D12" s="50" t="s">
        <v>24</v>
      </c>
      <c r="E12" s="45"/>
      <c r="F12" s="46"/>
      <c r="G12" s="47" t="s">
        <v>11</v>
      </c>
      <c r="H12" s="48" t="e">
        <f t="shared" si="1"/>
        <v>#VALUE!</v>
      </c>
    </row>
    <row r="13" spans="1:8" s="8" customFormat="1" ht="15.5" x14ac:dyDescent="0.35">
      <c r="A13" s="44">
        <v>8</v>
      </c>
      <c r="B13" s="53">
        <v>10</v>
      </c>
      <c r="C13" s="53" t="s">
        <v>16</v>
      </c>
      <c r="D13" s="50" t="s">
        <v>25</v>
      </c>
      <c r="E13" s="45"/>
      <c r="F13" s="46"/>
      <c r="G13" s="47" t="s">
        <v>11</v>
      </c>
      <c r="H13" s="48" t="e">
        <f t="shared" si="1"/>
        <v>#VALUE!</v>
      </c>
    </row>
    <row r="14" spans="1:8" s="8" customFormat="1" ht="15.5" x14ac:dyDescent="0.35">
      <c r="A14" s="44">
        <v>9</v>
      </c>
      <c r="B14" s="53">
        <v>10</v>
      </c>
      <c r="C14" s="53" t="s">
        <v>16</v>
      </c>
      <c r="D14" s="50" t="s">
        <v>26</v>
      </c>
      <c r="E14" s="45"/>
      <c r="F14" s="46"/>
      <c r="G14" s="47" t="s">
        <v>11</v>
      </c>
      <c r="H14" s="48" t="e">
        <f t="shared" si="1"/>
        <v>#VALUE!</v>
      </c>
    </row>
    <row r="15" spans="1:8" s="8" customFormat="1" ht="15.5" x14ac:dyDescent="0.35">
      <c r="A15" s="44">
        <v>10</v>
      </c>
      <c r="B15" s="53">
        <v>20</v>
      </c>
      <c r="C15" s="53" t="s">
        <v>16</v>
      </c>
      <c r="D15" s="50" t="s">
        <v>27</v>
      </c>
      <c r="E15" s="45"/>
      <c r="F15" s="46"/>
      <c r="G15" s="47" t="s">
        <v>11</v>
      </c>
      <c r="H15" s="48" t="e">
        <f t="shared" ref="H15:H18" si="2">B15*G15</f>
        <v>#VALUE!</v>
      </c>
    </row>
    <row r="16" spans="1:8" s="8" customFormat="1" ht="15.5" x14ac:dyDescent="0.35">
      <c r="A16" s="44">
        <v>11</v>
      </c>
      <c r="B16" s="53">
        <v>70</v>
      </c>
      <c r="C16" s="53" t="s">
        <v>16</v>
      </c>
      <c r="D16" s="50" t="s">
        <v>28</v>
      </c>
      <c r="E16" s="45"/>
      <c r="F16" s="46"/>
      <c r="G16" s="47" t="s">
        <v>11</v>
      </c>
      <c r="H16" s="48" t="e">
        <f t="shared" si="2"/>
        <v>#VALUE!</v>
      </c>
    </row>
    <row r="17" spans="1:8" s="8" customFormat="1" ht="15.5" x14ac:dyDescent="0.35">
      <c r="A17" s="44">
        <v>12</v>
      </c>
      <c r="B17" s="53">
        <v>1</v>
      </c>
      <c r="C17" s="53" t="s">
        <v>29</v>
      </c>
      <c r="D17" s="50" t="s">
        <v>30</v>
      </c>
      <c r="E17" s="45"/>
      <c r="F17" s="46"/>
      <c r="G17" s="47" t="s">
        <v>11</v>
      </c>
      <c r="H17" s="48" t="e">
        <f t="shared" si="2"/>
        <v>#VALUE!</v>
      </c>
    </row>
    <row r="18" spans="1:8" s="8" customFormat="1" ht="15.5" x14ac:dyDescent="0.35">
      <c r="A18" s="44">
        <v>13</v>
      </c>
      <c r="B18" s="53">
        <v>1</v>
      </c>
      <c r="C18" s="53" t="s">
        <v>16</v>
      </c>
      <c r="D18" s="54" t="s">
        <v>31</v>
      </c>
      <c r="E18" s="45"/>
      <c r="F18" s="46"/>
      <c r="G18" s="47" t="s">
        <v>11</v>
      </c>
      <c r="H18" s="48" t="e">
        <f t="shared" si="2"/>
        <v>#VALUE!</v>
      </c>
    </row>
    <row r="19" spans="1:8" s="8" customFormat="1" ht="15.5" x14ac:dyDescent="0.35">
      <c r="A19" s="44">
        <v>14</v>
      </c>
      <c r="B19" s="49">
        <v>100</v>
      </c>
      <c r="C19" s="49" t="s">
        <v>16</v>
      </c>
      <c r="D19" s="55" t="s">
        <v>32</v>
      </c>
      <c r="E19" s="45"/>
      <c r="F19" s="46"/>
      <c r="G19" s="47" t="s">
        <v>11</v>
      </c>
      <c r="H19" s="48" t="e">
        <f t="shared" si="0"/>
        <v>#VALUE!</v>
      </c>
    </row>
    <row r="20" spans="1:8" s="8" customFormat="1" ht="16" thickBot="1" x14ac:dyDescent="0.4">
      <c r="A20" s="56">
        <v>15</v>
      </c>
      <c r="B20" s="57">
        <v>100</v>
      </c>
      <c r="C20" s="57" t="s">
        <v>16</v>
      </c>
      <c r="D20" s="58" t="s">
        <v>33</v>
      </c>
      <c r="E20" s="59"/>
      <c r="F20" s="60"/>
      <c r="G20" s="61" t="s">
        <v>11</v>
      </c>
      <c r="H20" s="62" t="e">
        <f t="shared" si="0"/>
        <v>#VALUE!</v>
      </c>
    </row>
    <row r="21" spans="1:8" ht="19" thickBot="1" x14ac:dyDescent="0.4">
      <c r="A21" s="23"/>
      <c r="B21" s="27"/>
      <c r="C21" s="24"/>
      <c r="D21" s="25" t="s">
        <v>5</v>
      </c>
      <c r="E21" s="36"/>
      <c r="F21" s="37"/>
      <c r="G21" s="37" t="e">
        <f>SUM(H6:H20)</f>
        <v>#VALUE!</v>
      </c>
      <c r="H21" s="38"/>
    </row>
    <row r="22" spans="1:8" ht="18.5" x14ac:dyDescent="0.35">
      <c r="A22" s="19"/>
      <c r="B22" s="29"/>
      <c r="C22" s="20"/>
      <c r="D22" s="21"/>
      <c r="E22" s="22"/>
      <c r="F22" s="22"/>
      <c r="G22" s="22"/>
      <c r="H22" s="22"/>
    </row>
    <row r="23" spans="1:8" x14ac:dyDescent="0.35">
      <c r="A23" s="35" t="s">
        <v>15</v>
      </c>
      <c r="B23" s="35"/>
      <c r="C23" s="35"/>
      <c r="D23" s="35"/>
      <c r="E23" s="35"/>
      <c r="F23" s="35"/>
      <c r="G23" s="35"/>
      <c r="H23" s="35"/>
    </row>
    <row r="24" spans="1:8" x14ac:dyDescent="0.35">
      <c r="A24" s="4"/>
    </row>
    <row r="25" spans="1:8" x14ac:dyDescent="0.35">
      <c r="A25" s="6" t="s">
        <v>0</v>
      </c>
      <c r="B25" s="34" t="s">
        <v>8</v>
      </c>
      <c r="C25" s="34"/>
      <c r="D25" s="34"/>
      <c r="G25" s="7" t="s">
        <v>7</v>
      </c>
    </row>
    <row r="29" spans="1:8" ht="15" customHeight="1" x14ac:dyDescent="0.35"/>
    <row r="32" spans="1:8" x14ac:dyDescent="0.35">
      <c r="D32" s="31" t="s">
        <v>6</v>
      </c>
      <c r="E32" s="31"/>
      <c r="F32" s="31"/>
      <c r="G32" s="31"/>
      <c r="H32" s="31"/>
    </row>
    <row r="33" spans="4:8" x14ac:dyDescent="0.35">
      <c r="D33" s="30" t="s">
        <v>9</v>
      </c>
      <c r="E33" s="30"/>
      <c r="F33" s="30"/>
      <c r="G33" s="30"/>
      <c r="H33" s="30"/>
    </row>
    <row r="34" spans="4:8" x14ac:dyDescent="0.35">
      <c r="D34" s="30" t="s">
        <v>10</v>
      </c>
      <c r="E34" s="30"/>
      <c r="F34" s="30"/>
      <c r="G34" s="30"/>
      <c r="H34" s="30"/>
    </row>
    <row r="1041355" spans="6:6" s="1" customFormat="1" x14ac:dyDescent="0.35">
      <c r="F1041355" s="5">
        <f>SUM(F2:F1041354)</f>
        <v>0</v>
      </c>
    </row>
  </sheetData>
  <sheetProtection selectLockedCells="1"/>
  <mergeCells count="9">
    <mergeCell ref="D34:H34"/>
    <mergeCell ref="D32:H32"/>
    <mergeCell ref="D33:H33"/>
    <mergeCell ref="A2:H2"/>
    <mergeCell ref="A3:H3"/>
    <mergeCell ref="B25:D25"/>
    <mergeCell ref="A23:H23"/>
    <mergeCell ref="E21:F21"/>
    <mergeCell ref="G21:H21"/>
  </mergeCells>
  <phoneticPr fontId="5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2021-07-30T08:56:57Z</dcterms:modified>
</cp:coreProperties>
</file>