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filterPrivacy="1" defaultThemeVersion="124226"/>
  <xr:revisionPtr revIDLastSave="4" documentId="8_{D2654C85-A732-46C2-9EC7-8C5D03DA566F}" xr6:coauthVersionLast="36" xr6:coauthVersionMax="46" xr10:uidLastSave="{47AD818D-621B-4D5A-BE3D-9DDB4DCFAF6B}"/>
  <bookViews>
    <workbookView xWindow="720" yWindow="720" windowWidth="28800" windowHeight="15465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14" i="19" l="1"/>
  <c r="F13" i="19"/>
  <c r="F12" i="19" l="1"/>
  <c r="F11" i="19"/>
  <c r="F10" i="19"/>
  <c r="F9" i="19"/>
  <c r="F8" i="19"/>
  <c r="F7" i="19"/>
  <c r="F6" i="19"/>
  <c r="H12" i="19" l="1"/>
  <c r="H11" i="19"/>
  <c r="H10" i="19"/>
  <c r="H9" i="19"/>
  <c r="H8" i="19"/>
  <c r="H7" i="19" l="1"/>
  <c r="H6" i="19" l="1"/>
</calcChain>
</file>

<file path=xl/sharedStrings.xml><?xml version="1.0" encoding="utf-8"?>
<sst xmlns="http://schemas.openxmlformats.org/spreadsheetml/2006/main" count="48" uniqueCount="36">
  <si>
    <t>MJ</t>
  </si>
  <si>
    <t>1.</t>
  </si>
  <si>
    <t>2.</t>
  </si>
  <si>
    <t>3.</t>
  </si>
  <si>
    <t>4.</t>
  </si>
  <si>
    <t>5.</t>
  </si>
  <si>
    <t>6.</t>
  </si>
  <si>
    <t>7.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</si>
  <si>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</si>
  <si>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</si>
  <si>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</si>
  <si>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</si>
  <si>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</si>
  <si>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</si>
  <si>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</si>
  <si>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</si>
  <si>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</si>
  <si>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</si>
  <si>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</si>
  <si>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</si>
  <si>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</si>
  <si>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</si>
  <si>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</si>
  <si>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</si>
  <si>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</si>
  <si>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</si>
  <si>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 xml:space="preserve">ks </t>
  </si>
  <si>
    <t>Akumulátorová vrtačka s příklepem DEWALT,    Aku příklepová vrtačka / šroubovák 18V XR Li-Ion 2x1,3Ah DeWALT DCD776C2
    2 x baterie XR Li-Ion s kapacitou 1,3 Ah
    Univerzální nabíječka XR
    Odolný kufřík</t>
  </si>
  <si>
    <t>Spárovací hmota CERESIT PREMIUM FLEX FUGA 1-8mm, barva cementově šedá, balení 5kg</t>
  </si>
  <si>
    <t>Chemická kotva PATTEX CF 920, 280ml</t>
  </si>
  <si>
    <t>REMAL PLUS, disperzní akrylátový nátěr otěruvzdorný, bal. 40kg</t>
  </si>
  <si>
    <t>Sádra bílá modelářská, doba tuhnutí 12min, bal 1kg</t>
  </si>
  <si>
    <t>ZÁMEK HOBES K134 PP, Protipožární varianta C, čelo 18mm</t>
  </si>
  <si>
    <t>Předpokládaná cena:</t>
  </si>
  <si>
    <t>Dodávka zámečnického materiálu 9/2021</t>
  </si>
  <si>
    <t xml:space="preserve"> DUVILAX LEPIDLO L58 na obkládačky, podlahoviny, balení 1kg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</si>
</sst>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right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9" fillId="3" borderId="13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4" xfId="0" applyNumberFormat="1" applyFont="1" applyBorder="1" applyAlignment="1" applyProtection="1">
      <alignment horizontal="right" vertical="center"/>
    </xf>
    <xf numFmtId="164" fontId="12" fillId="0" borderId="7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4" fillId="0" borderId="0" xfId="0" applyFont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wrapText="1"/>
    </xf>
    <xf numFmtId="4" fontId="20" fillId="0" borderId="11" xfId="0" applyNumberFormat="1" applyFont="1" applyFill="1" applyBorder="1"/>
    <xf numFmtId="164" fontId="5" fillId="0" borderId="11" xfId="0" applyNumberFormat="1" applyFont="1" applyFill="1" applyBorder="1" applyAlignment="1" applyProtection="1">
      <alignment horizontal="right" vertical="center"/>
      <protection locked="0"/>
    </xf>
    <xf numFmtId="164" fontId="5" fillId="0" borderId="1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2" xfId="0" applyNumberFormat="1" applyFont="1" applyBorder="1" applyAlignment="1" applyProtection="1">
      <alignment horizontal="right" vertical="center"/>
    </xf>
    <xf numFmtId="164" fontId="19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0" borderId="9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 applyProtection="1">
      <alignment horizontal="right" vertical="center"/>
    </xf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6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9" fillId="0" borderId="15" xfId="0" applyFont="1" applyBorder="1" applyAlignment="1">
      <alignment horizontal="center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2" borderId="15" xfId="0" applyNumberFormat="1" applyFont="1" applyFill="1" applyBorder="1" applyAlignment="1" applyProtection="1">
      <alignment horizontal="right" vertical="center"/>
      <protection locked="0"/>
    </xf>
    <xf numFmtId="164" fontId="1" fillId="0" borderId="1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5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35"/>
  <sheetViews>
    <sheetView tabSelected="1" zoomScale="80" zoomScaleNormal="80" workbookViewId="0">
      <selection activeCell="H13" sqref="H13"/>
    </sheetView>
  </sheetViews>
  <sheetFormatPr defaultColWidth="9.140625" defaultRowHeight="15" x14ac:dyDescent="0.25"/>
  <cols>
    <col min="1" max="1" width="4.28515625" style="2" customWidth="1"/>
    <col min="2" max="2" width="5.140625" style="37" bestFit="1" customWidth="1"/>
    <col min="3" max="3" width="4.42578125" style="1" customWidth="1"/>
    <col min="4" max="4" width="88.7109375" style="1" customWidth="1"/>
    <col min="5" max="5" width="20.140625" style="9" customWidth="1"/>
    <col min="6" max="6" width="22.7109375" style="9" customWidth="1"/>
    <col min="7" max="7" width="17.28515625" style="9" customWidth="1"/>
    <col min="8" max="8" width="18.5703125" style="9" customWidth="1"/>
    <col min="9" max="16384" width="9.140625" style="1"/>
  </cols>
  <sheetData>
    <row r="2" spans="1:8" ht="15.95" customHeight="1" x14ac:dyDescent="0.25">
      <c r="A2" s="48" t="s">
        <v>16</v>
      </c>
      <c r="B2" s="48"/>
      <c r="C2" s="48"/>
      <c r="D2" s="48"/>
      <c r="E2" s="48"/>
      <c r="F2" s="48"/>
      <c r="G2" s="48"/>
      <c r="H2" s="48"/>
    </row>
    <row r="3" spans="1:8" s="3" customFormat="1" ht="15.95" customHeight="1" x14ac:dyDescent="0.25">
      <c r="A3" s="51" t="s">
        <v>34</v>
      </c>
      <c r="B3" s="52"/>
      <c r="C3" s="52"/>
      <c r="D3" s="52"/>
      <c r="E3" s="52"/>
      <c r="F3" s="52"/>
      <c r="G3" s="52"/>
      <c r="H3" s="52"/>
    </row>
    <row r="4" spans="1:8" s="3" customFormat="1" ht="15.95" customHeight="1" thickBot="1" x14ac:dyDescent="0.3">
      <c r="A4" s="30"/>
      <c r="B4" s="32"/>
      <c r="C4" s="31"/>
      <c r="D4" s="31"/>
      <c r="E4" s="31"/>
      <c r="F4" s="31"/>
      <c r="G4" s="31"/>
      <c r="H4" s="31"/>
    </row>
    <row r="5" spans="1:8" s="3" customFormat="1" ht="47.1" customHeight="1" thickBot="1" x14ac:dyDescent="0.3">
      <c r="A5" s="38" t="s">
        <v>14</v>
      </c>
      <c r="B5" s="39" t="s">
        <v>8</v>
      </c>
      <c r="C5" s="40" t="s">
        <v>0</v>
      </c>
      <c r="D5" s="82" t="s">
        <v>25</v>
      </c>
      <c r="E5" s="41" t="s">
        <v>11</v>
      </c>
      <c r="F5" s="41" t="s">
        <v>12</v>
      </c>
      <c r="G5" s="42" t="s">
        <v>9</v>
      </c>
      <c r="H5" s="43" t="s">
        <v>10</v>
      </c>
    </row>
    <row r="6" spans="1:8" ht="75" x14ac:dyDescent="0.25">
      <c r="A6" s="44" t="s">
        <v>1</v>
      </c>
      <c r="B6" s="61">
        <v>1</v>
      </c>
      <c r="C6" s="62" t="s">
        <v>26</v>
      </c>
      <c r="D6" s="76" t="s">
        <v>27</v>
      </c>
      <c r="E6" s="83">
        <v>3050</v>
      </c>
      <c r="F6" s="63">
        <f t="shared" ref="F6:F12" si="0">B6*E6</f>
        <v>3050</v>
      </c>
      <c r="G6" s="64" t="s">
        <v>18</v>
      </c>
      <c r="H6" s="65" t="e">
        <f t="shared" ref="H6:H7" si="1">B6*G6</f>
        <v>#VALUE!</v>
      </c>
    </row>
    <row r="7" spans="1:8" ht="34.5" customHeight="1" x14ac:dyDescent="0.25">
      <c r="A7" s="45" t="s">
        <v>2</v>
      </c>
      <c r="B7" s="66">
        <v>4</v>
      </c>
      <c r="C7" s="62" t="s">
        <v>26</v>
      </c>
      <c r="D7" s="77" t="s">
        <v>28</v>
      </c>
      <c r="E7" s="84">
        <v>159</v>
      </c>
      <c r="F7" s="67">
        <f t="shared" si="0"/>
        <v>636</v>
      </c>
      <c r="G7" s="68" t="s">
        <v>18</v>
      </c>
      <c r="H7" s="69" t="e">
        <f t="shared" si="1"/>
        <v>#VALUE!</v>
      </c>
    </row>
    <row r="8" spans="1:8" x14ac:dyDescent="0.25">
      <c r="A8" s="45" t="s">
        <v>3</v>
      </c>
      <c r="B8" s="66">
        <v>10</v>
      </c>
      <c r="C8" s="62" t="s">
        <v>26</v>
      </c>
      <c r="D8" s="78" t="s">
        <v>29</v>
      </c>
      <c r="E8" s="85">
        <v>213</v>
      </c>
      <c r="F8" s="67">
        <f t="shared" si="0"/>
        <v>2130</v>
      </c>
      <c r="G8" s="68" t="s">
        <v>18</v>
      </c>
      <c r="H8" s="69" t="e">
        <f t="shared" ref="H8:H12" si="2">B8*G8</f>
        <v>#VALUE!</v>
      </c>
    </row>
    <row r="9" spans="1:8" x14ac:dyDescent="0.25">
      <c r="A9" s="45" t="s">
        <v>4</v>
      </c>
      <c r="B9" s="66">
        <v>4</v>
      </c>
      <c r="C9" s="62" t="s">
        <v>26</v>
      </c>
      <c r="D9" s="78" t="s">
        <v>30</v>
      </c>
      <c r="E9" s="85">
        <v>765</v>
      </c>
      <c r="F9" s="67">
        <f t="shared" si="0"/>
        <v>3060</v>
      </c>
      <c r="G9" s="68" t="s">
        <v>18</v>
      </c>
      <c r="H9" s="69" t="e">
        <f t="shared" si="2"/>
        <v>#VALUE!</v>
      </c>
    </row>
    <row r="10" spans="1:8" x14ac:dyDescent="0.25">
      <c r="A10" s="45" t="s">
        <v>5</v>
      </c>
      <c r="B10" s="66">
        <v>10</v>
      </c>
      <c r="C10" s="62" t="s">
        <v>26</v>
      </c>
      <c r="D10" s="78" t="s">
        <v>35</v>
      </c>
      <c r="E10" s="85">
        <v>138</v>
      </c>
      <c r="F10" s="67">
        <f t="shared" si="0"/>
        <v>1380</v>
      </c>
      <c r="G10" s="68" t="s">
        <v>18</v>
      </c>
      <c r="H10" s="69" t="e">
        <f t="shared" si="2"/>
        <v>#VALUE!</v>
      </c>
    </row>
    <row r="11" spans="1:8" x14ac:dyDescent="0.25">
      <c r="A11" s="45" t="s">
        <v>6</v>
      </c>
      <c r="B11" s="70">
        <v>10</v>
      </c>
      <c r="C11" s="62" t="s">
        <v>26</v>
      </c>
      <c r="D11" s="77" t="s">
        <v>31</v>
      </c>
      <c r="E11" s="86">
        <v>12</v>
      </c>
      <c r="F11" s="67">
        <f t="shared" si="0"/>
        <v>120</v>
      </c>
      <c r="G11" s="68" t="s">
        <v>18</v>
      </c>
      <c r="H11" s="69" t="e">
        <f t="shared" si="2"/>
        <v>#VALUE!</v>
      </c>
    </row>
    <row r="12" spans="1:8" ht="15" customHeight="1" thickBot="1" x14ac:dyDescent="0.3">
      <c r="A12" s="55" t="s">
        <v>7</v>
      </c>
      <c r="B12" s="71">
        <v>1</v>
      </c>
      <c r="C12" s="72" t="s">
        <v>26</v>
      </c>
      <c r="D12" s="80" t="s">
        <v>32</v>
      </c>
      <c r="E12" s="87">
        <v>250</v>
      </c>
      <c r="F12" s="73">
        <f t="shared" si="0"/>
        <v>250</v>
      </c>
      <c r="G12" s="74" t="s">
        <v>18</v>
      </c>
      <c r="H12" s="75" t="e">
        <f t="shared" si="2"/>
        <v>#VALUE!</v>
      </c>
    </row>
    <row r="13" spans="1:8" ht="15" customHeight="1" thickBot="1" x14ac:dyDescent="0.3">
      <c r="A13" s="56"/>
      <c r="B13" s="57"/>
      <c r="C13" s="46"/>
      <c r="D13" s="79" t="s">
        <v>33</v>
      </c>
      <c r="E13" s="58"/>
      <c r="F13" s="60">
        <f>SUM(F6:F12)</f>
        <v>10626</v>
      </c>
      <c r="G13" s="59"/>
      <c r="H13" s="81"/>
    </row>
    <row r="14" spans="1:8" ht="15" customHeight="1" thickBot="1" x14ac:dyDescent="0.3">
      <c r="A14" s="23"/>
      <c r="B14" s="33"/>
      <c r="C14" s="24"/>
      <c r="D14" s="25" t="s">
        <v>13</v>
      </c>
      <c r="E14" s="49"/>
      <c r="F14" s="50"/>
      <c r="G14" s="49" t="e">
        <f>SUM(H6:H12)</f>
        <v>#VALUE!</v>
      </c>
      <c r="H14" s="50"/>
    </row>
    <row r="15" spans="1:8" ht="15" customHeight="1" x14ac:dyDescent="0.25">
      <c r="A15" s="4"/>
      <c r="B15" s="34"/>
      <c r="C15" s="4"/>
      <c r="D15" s="28"/>
      <c r="E15" s="29"/>
      <c r="F15" s="29"/>
      <c r="G15" s="29"/>
      <c r="H15" s="29"/>
    </row>
    <row r="16" spans="1:8" ht="15" customHeight="1" x14ac:dyDescent="0.25">
      <c r="A16" s="13" t="s">
        <v>22</v>
      </c>
      <c r="B16" s="14"/>
      <c r="C16" s="13"/>
      <c r="D16" s="15"/>
      <c r="E16" s="15"/>
      <c r="F16" s="10"/>
    </row>
    <row r="17" spans="1:8" ht="15" customHeight="1" x14ac:dyDescent="0.25">
      <c r="A17" s="13" t="s">
        <v>23</v>
      </c>
      <c r="B17" s="14"/>
      <c r="C17" s="13"/>
      <c r="D17" s="15"/>
      <c r="E17" s="15"/>
      <c r="F17" s="10"/>
    </row>
    <row r="18" spans="1:8" ht="15" customHeight="1" x14ac:dyDescent="0.25">
      <c r="A18" s="16" t="s">
        <v>15</v>
      </c>
      <c r="B18" s="53" t="s">
        <v>21</v>
      </c>
      <c r="C18" s="53"/>
      <c r="D18" s="53"/>
      <c r="F18" s="10"/>
      <c r="G18" s="27" t="s">
        <v>17</v>
      </c>
      <c r="H18" s="18"/>
    </row>
    <row r="19" spans="1:8" ht="15" customHeight="1" x14ac:dyDescent="0.25">
      <c r="A19" s="17"/>
      <c r="B19" s="20"/>
      <c r="C19" s="18"/>
      <c r="D19" s="19"/>
      <c r="E19" s="18"/>
      <c r="F19" s="10"/>
    </row>
    <row r="20" spans="1:8" ht="15" customHeight="1" x14ac:dyDescent="0.25">
      <c r="A20" s="17"/>
      <c r="B20" s="20"/>
      <c r="C20" s="18"/>
      <c r="D20" s="19"/>
      <c r="E20" s="18"/>
      <c r="F20" s="10"/>
    </row>
    <row r="21" spans="1:8" x14ac:dyDescent="0.25">
      <c r="A21" s="17"/>
      <c r="B21" s="20"/>
      <c r="C21" s="18"/>
      <c r="D21" s="19"/>
      <c r="E21" s="18"/>
      <c r="F21" s="10"/>
    </row>
    <row r="22" spans="1:8" x14ac:dyDescent="0.25">
      <c r="A22" s="20"/>
      <c r="B22" s="20"/>
      <c r="C22" s="21"/>
      <c r="D22" s="22"/>
      <c r="E22" s="22"/>
      <c r="F22" s="10"/>
    </row>
    <row r="23" spans="1:8" x14ac:dyDescent="0.25">
      <c r="A23" s="15"/>
      <c r="B23" s="35"/>
      <c r="C23" s="15"/>
      <c r="D23" s="54" t="s">
        <v>24</v>
      </c>
      <c r="E23" s="54"/>
      <c r="F23" s="54"/>
      <c r="G23" s="54"/>
      <c r="H23" s="26"/>
    </row>
    <row r="24" spans="1:8" x14ac:dyDescent="0.25">
      <c r="A24" s="15"/>
      <c r="B24" s="20"/>
      <c r="C24" s="21"/>
      <c r="D24" s="47" t="s">
        <v>20</v>
      </c>
      <c r="E24" s="47"/>
      <c r="F24" s="47"/>
      <c r="G24" s="47"/>
      <c r="H24" s="21"/>
    </row>
    <row r="25" spans="1:8" x14ac:dyDescent="0.25">
      <c r="A25" s="4"/>
      <c r="B25" s="34"/>
      <c r="C25" s="4"/>
      <c r="D25" s="47" t="s">
        <v>19</v>
      </c>
      <c r="E25" s="47"/>
      <c r="F25" s="47"/>
      <c r="G25" s="47"/>
      <c r="H25" s="21"/>
    </row>
    <row r="26" spans="1:8" x14ac:dyDescent="0.25">
      <c r="A26" s="4"/>
      <c r="B26" s="34"/>
      <c r="C26" s="4"/>
      <c r="D26" s="7"/>
      <c r="E26" s="10"/>
      <c r="F26" s="10"/>
    </row>
    <row r="27" spans="1:8" x14ac:dyDescent="0.25">
      <c r="A27" s="4"/>
      <c r="B27" s="34"/>
      <c r="C27" s="4"/>
      <c r="D27" s="7"/>
      <c r="E27" s="10"/>
      <c r="F27" s="10"/>
    </row>
    <row r="28" spans="1:8" x14ac:dyDescent="0.25">
      <c r="A28" s="4"/>
      <c r="B28" s="34"/>
      <c r="C28" s="4"/>
      <c r="D28" s="7"/>
      <c r="E28" s="10"/>
      <c r="F28" s="10"/>
    </row>
    <row r="29" spans="1:8" x14ac:dyDescent="0.25">
      <c r="A29" s="4"/>
      <c r="B29" s="34"/>
      <c r="C29" s="4"/>
      <c r="D29" s="7"/>
      <c r="E29" s="10"/>
      <c r="F29" s="10"/>
    </row>
    <row r="30" spans="1:8" x14ac:dyDescent="0.25">
      <c r="A30" s="4"/>
      <c r="B30" s="34"/>
      <c r="C30" s="4"/>
      <c r="D30" s="7"/>
      <c r="E30" s="10"/>
      <c r="F30" s="10"/>
    </row>
    <row r="31" spans="1:8" x14ac:dyDescent="0.25">
      <c r="A31" s="4"/>
      <c r="B31" s="34"/>
      <c r="C31" s="4"/>
      <c r="D31" s="7"/>
      <c r="E31" s="10"/>
      <c r="F31" s="10"/>
    </row>
    <row r="32" spans="1:8" x14ac:dyDescent="0.25">
      <c r="A32" s="4"/>
      <c r="B32" s="34"/>
      <c r="C32" s="4"/>
      <c r="D32" s="7"/>
      <c r="E32" s="10"/>
      <c r="F32" s="10"/>
    </row>
    <row r="33" spans="1:6" x14ac:dyDescent="0.25">
      <c r="A33" s="4"/>
      <c r="B33" s="36"/>
      <c r="C33" s="6"/>
      <c r="D33" s="8"/>
      <c r="E33" s="12"/>
      <c r="F33" s="10"/>
    </row>
    <row r="34" spans="1:6" x14ac:dyDescent="0.25">
      <c r="A34" s="4"/>
      <c r="B34" s="36"/>
      <c r="C34" s="6"/>
      <c r="D34" s="8"/>
      <c r="E34" s="12"/>
      <c r="F34" s="10"/>
    </row>
    <row r="35" spans="1:6" x14ac:dyDescent="0.25">
      <c r="A35" s="4"/>
      <c r="B35" s="34"/>
      <c r="C35" s="5"/>
      <c r="D35" s="7"/>
      <c r="E35" s="10"/>
      <c r="F35" s="11"/>
    </row>
  </sheetData>
  <mergeCells count="8">
    <mergeCell ref="D25:G25"/>
    <mergeCell ref="A2:H2"/>
    <mergeCell ref="D24:G24"/>
    <mergeCell ref="E14:F14"/>
    <mergeCell ref="G14:H14"/>
    <mergeCell ref="A3:H3"/>
    <mergeCell ref="B18:D18"/>
    <mergeCell ref="D23:G23"/>
  </mergeCells>
  <phoneticPr fontId="18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BDBB0-9AF9-4B94-A92F-F2CF52259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B831D-4CA2-4178-9445-C002B1A39B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FAE792-C5F8-4FAB-B964-45B1760725D3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63ef4d09-7a27-477e-abfe-88d2d0877d3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