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26" yWindow="65426" windowWidth="38620" windowHeight="21220" tabRatio="942" activeTab="0"/>
  </bookViews>
  <sheets>
    <sheet name="PC_ typ_B" sheetId="1" r:id="rId1"/>
    <sheet name="60004780" sheetId="2" r:id="rId2"/>
    <sheet name="60004782 10" sheetId="3" r:id="rId3"/>
    <sheet name="60004782 20" sheetId="4" r:id="rId4"/>
    <sheet name="PC_ typ_A" sheetId="5" r:id="rId5"/>
    <sheet name="Ultrabook 13&quot; typ B" sheetId="6" r:id="rId6"/>
    <sheet name="LCD27&quot; Výškově" sheetId="7" r:id="rId7"/>
    <sheet name="60004799" sheetId="8" r:id="rId8"/>
    <sheet name="60004800" sheetId="9" r:id="rId9"/>
    <sheet name="LCD24&quot; Výškově" sheetId="10" r:id="rId10"/>
    <sheet name="NB15&quot; typ B" sheetId="11" r:id="rId11"/>
    <sheet name="60004803 10" sheetId="12" r:id="rId12"/>
    <sheet name="60004803 30" sheetId="14" r:id="rId13"/>
    <sheet name="60004803 40" sheetId="13" r:id="rId14"/>
    <sheet name="Multi tisk barva" sheetId="15" r:id="rId15"/>
    <sheet name="60004807 10" sheetId="16" r:id="rId16"/>
    <sheet name="60004807 20" sheetId="17" r:id="rId17"/>
    <sheet name="60004807 30" sheetId="18" r:id="rId18"/>
  </sheets>
  <definedNames>
    <definedName name="aaaa" localSheetId="7">#REF!</definedName>
    <definedName name="aaaa" localSheetId="5">#REF!</definedName>
    <definedName name="aaaa">#REF!</definedName>
    <definedName name="asdfg" localSheetId="7">#REF!</definedName>
    <definedName name="asdfg" localSheetId="5">#REF!</definedName>
    <definedName name="asdfg">#REF!</definedName>
    <definedName name="asdfgsdgdf" localSheetId="7">#REF!</definedName>
    <definedName name="asdfgsdgdf" localSheetId="5">#REF!</definedName>
    <definedName name="asdfgsdgdf">#REF!</definedName>
    <definedName name="Autocont" localSheetId="7">#REF!</definedName>
    <definedName name="Autocont" localSheetId="5">#REF!</definedName>
    <definedName name="Autocont">#REF!</definedName>
    <definedName name="b" localSheetId="7">#REF!</definedName>
    <definedName name="b" localSheetId="5">#REF!</definedName>
    <definedName name="b">#REF!</definedName>
    <definedName name="bbbb" localSheetId="7">#REF!</definedName>
    <definedName name="bbbb" localSheetId="5">#REF!</definedName>
    <definedName name="bbbb">#REF!</definedName>
    <definedName name="bbbbb" localSheetId="7">#REF!</definedName>
    <definedName name="bbbbb" localSheetId="5">#REF!</definedName>
    <definedName name="bbbbb">#REF!</definedName>
    <definedName name="bbbbbb" localSheetId="7">#REF!</definedName>
    <definedName name="bbbbbb" localSheetId="5">#REF!</definedName>
    <definedName name="bbbbbb">#REF!</definedName>
    <definedName name="EKF" localSheetId="7">#REF!</definedName>
    <definedName name="EKF" localSheetId="5">#REF!</definedName>
    <definedName name="EKF">#REF!</definedName>
    <definedName name="FAST" localSheetId="7">#REF!</definedName>
    <definedName name="FAST" localSheetId="5">#REF!</definedName>
    <definedName name="FAST">#REF!</definedName>
    <definedName name="FEI" localSheetId="7">#REF!</definedName>
    <definedName name="FEI" localSheetId="5">#REF!</definedName>
    <definedName name="FEI">#REF!</definedName>
    <definedName name="FMMI" localSheetId="7">#REF!</definedName>
    <definedName name="FMMI" localSheetId="5">#REF!</definedName>
    <definedName name="FMMI">#REF!</definedName>
    <definedName name="FS" localSheetId="7">#REF!</definedName>
    <definedName name="FS" localSheetId="5">#REF!</definedName>
    <definedName name="FS">#REF!</definedName>
    <definedName name="HGF" localSheetId="7">#REF!</definedName>
    <definedName name="HGF" localSheetId="5">#REF!</definedName>
    <definedName name="HGF">#REF!</definedName>
    <definedName name="KA2TPB" localSheetId="7">#REF!</definedName>
    <definedName name="KA2TPB" localSheetId="5">#REF!</definedName>
    <definedName name="KA2TPB">#REF!</definedName>
    <definedName name="KA5KA6" localSheetId="7">#REF!</definedName>
    <definedName name="KA5KA6" localSheetId="5">#REF!</definedName>
    <definedName name="KA5KA6">#REF!</definedName>
    <definedName name="pc_typ_b" localSheetId="7">#REF!</definedName>
    <definedName name="pc_typ_b" localSheetId="5">#REF!</definedName>
    <definedName name="pc_typ_b">#REF!</definedName>
    <definedName name="qqq" localSheetId="7">#REF!</definedName>
    <definedName name="qqq" localSheetId="5">#REF!</definedName>
    <definedName name="qqq">#REF!</definedName>
    <definedName name="USP" localSheetId="7">#REF!</definedName>
    <definedName name="USP" localSheetId="5">#REF!</definedName>
    <definedName name="USP">#REF!</definedName>
    <definedName name="vab" localSheetId="7">#REF!</definedName>
    <definedName name="vab" localSheetId="5">#REF!</definedName>
    <definedName name="vab">#REF!</definedName>
    <definedName name="vsb" localSheetId="7">#REF!</definedName>
    <definedName name="vsb" localSheetId="5">#REF!</definedName>
    <definedName name="vsb">#REF!</definedName>
    <definedName name="vsb¨" localSheetId="7">#REF!</definedName>
    <definedName name="vsb¨" localSheetId="5">#REF!</definedName>
    <definedName name="vsb¨">#REF!</definedName>
    <definedName name="werf" localSheetId="7">#REF!</definedName>
    <definedName name="werf" localSheetId="5">#REF!</definedName>
    <definedName name="werf">#REF!</definedName>
    <definedName name="Z_F16EF87C_D9BD_44A5_8041_20BA019580F9_.wvu.Cols" localSheetId="11" hidden="1">#REF!</definedName>
    <definedName name="Z_F16EF87C_D9BD_44A5_8041_20BA019580F9_.wvu.Cols" localSheetId="0" hidden="1">#REF!</definedName>
    <definedName name="Z_FF98485C_62A5_4AD4_8EE4_267CA17801AD_.wvu.Cols" localSheetId="11" hidden="1">#REF!</definedName>
    <definedName name="Z_FF98485C_62A5_4AD4_8EE4_267CA17801AD_.wvu.Cols" localSheetId="0" hidden="1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<sst xmlns="http://schemas.openxmlformats.org/spreadsheetml/2006/main" count="803" uniqueCount="387">
  <si>
    <t>DNS_PC_ typ_B</t>
  </si>
  <si>
    <t>Nabídka (typ označení nebo p/n)</t>
  </si>
  <si>
    <t>Základní deska</t>
  </si>
  <si>
    <t>4 sloty RAM, SOLID kondenzátory, min. USB 3.0</t>
  </si>
  <si>
    <t>Procesor</t>
  </si>
  <si>
    <t>x86-64 kompatibilní</t>
  </si>
  <si>
    <t>Výkon procesoru</t>
  </si>
  <si>
    <r>
      <t xml:space="preserve">PassMark Average CPU Mark minimální hodnota 13000 dle </t>
    </r>
    <r>
      <rPr>
        <u val="single"/>
        <sz val="11"/>
        <color indexed="12"/>
        <rFont val="Calibri"/>
        <family val="2"/>
      </rPr>
      <t>http://www.cpubenchmark.net</t>
    </r>
    <r>
      <rPr>
        <sz val="11"/>
        <rFont val="Calibri"/>
        <family val="2"/>
      </rPr>
      <t xml:space="preserve"> na konci lhůty pro podání nabídek</t>
    </r>
  </si>
  <si>
    <t>Paměť RAM</t>
  </si>
  <si>
    <t>min.  16 GB DDR4  (min. 2 moduly)</t>
  </si>
  <si>
    <t>Pevný disk</t>
  </si>
  <si>
    <t>min. 1 x 512 GB SSD M.2 NVMe a 1 x 1 TB, SATA 6 Gb/s, min.7200 ot./min</t>
  </si>
  <si>
    <t>Optická mechanika</t>
  </si>
  <si>
    <t>DVD+-RW/RAM/DL</t>
  </si>
  <si>
    <t>Grafická karta</t>
  </si>
  <si>
    <t>externí grafická karta, PCIe x16, min. 4 GB RAM,  DVI, šířka paměťové sběrnice 128 bit, podpora min. DX 11</t>
  </si>
  <si>
    <t>Zvuková karta</t>
  </si>
  <si>
    <t>integrovaná na základní desce, min. konfigurace 7.1</t>
  </si>
  <si>
    <t>Napájecí zdroj</t>
  </si>
  <si>
    <t>min. 450 W, aktivní PFC, splňující normu  min. 80PLUS BRONZE</t>
  </si>
  <si>
    <t>Síťová karta</t>
  </si>
  <si>
    <t>10/100/1000 Mb Ethernet, RJ 45, s podporou PXE</t>
  </si>
  <si>
    <t>Skříň počítače</t>
  </si>
  <si>
    <t>miditower, bez jakýchkoliv krytek USB portů a DVD mechanik, zadní ventilátor min. 120mm s regulací otáček řízenou základní deskou</t>
  </si>
  <si>
    <t>Chladič procesoru</t>
  </si>
  <si>
    <t>chladič procesoru osazen ventilátorem min. 120mm, regulace otáček řízena základní deskou</t>
  </si>
  <si>
    <t>Vstupní a výstupní porty</t>
  </si>
  <si>
    <t>min. 2 x USB 3.0 porty , min 2 porty na předním panelu, vstup a výstup pro slucháka a mikrofon na předním panelu</t>
  </si>
  <si>
    <t xml:space="preserve">Klávesnice </t>
  </si>
  <si>
    <t>USB, připojená kabelem, CZ/EN, bez multimediálních kláves</t>
  </si>
  <si>
    <t>Myš</t>
  </si>
  <si>
    <t>USB, optická, připojená kabelem, 2 tlačítka + kolečko</t>
  </si>
  <si>
    <t>Operační systém</t>
  </si>
  <si>
    <t>Základní OS pro upgrade na Windows v rámci programu CAMPUS  (OEM W10)</t>
  </si>
  <si>
    <t>Požadavky na kompatibilitu</t>
  </si>
  <si>
    <t>kompatibilita s OS Windows 10</t>
  </si>
  <si>
    <t>Požadavky na rozšiřitelnost</t>
  </si>
  <si>
    <t>volná 1 pozice pro 5,25" mechaniku nebo disk, volná 1 pozice pro 3,5" mechaniku</t>
  </si>
  <si>
    <t>Požadavky na servis</t>
  </si>
  <si>
    <t>Záruční servisní zásah bude zahájen v místě instalace do 3 pr. dnů s ukončením do 7 pr. dnů od nahlášení závady</t>
  </si>
  <si>
    <t>Záruční doba</t>
  </si>
  <si>
    <t>3 roky na sestavu</t>
  </si>
  <si>
    <t>Dodací lhůta</t>
  </si>
  <si>
    <t>do 14 dnů od nabytí účinnosti smlouvy</t>
  </si>
  <si>
    <t>Cena včetně DPH</t>
  </si>
  <si>
    <t>max. 18 000 Kč</t>
  </si>
  <si>
    <t xml:space="preserve">max. 37.000,- </t>
  </si>
  <si>
    <t>do 21 dnů od nabytí účinnosti smlouvy</t>
  </si>
  <si>
    <t>2 roky</t>
  </si>
  <si>
    <t xml:space="preserve">max 2.5 kg </t>
  </si>
  <si>
    <t>Hmotnost vč. baterie</t>
  </si>
  <si>
    <t>ano</t>
  </si>
  <si>
    <t>Webová kamera HD</t>
  </si>
  <si>
    <t>Interní mikrofon</t>
  </si>
  <si>
    <t>Interní reproduktory</t>
  </si>
  <si>
    <t>Podsvícená klávesnice</t>
  </si>
  <si>
    <t>HDMI 2.1</t>
  </si>
  <si>
    <t>Výstup pro monitor</t>
  </si>
  <si>
    <t>1x USB-C 3.2 Gen 2
1x Ethernet (RJ-45)
1x USB-C 3.2 Gen 2
1x headphone / microphone combo jack (3.5mm)
1x HDMI 2.1
4x USB 3.2 Gen 1 (one Always On)</t>
  </si>
  <si>
    <t>BT5.1</t>
  </si>
  <si>
    <t>BlueTooth</t>
  </si>
  <si>
    <t>11ax, Wifi 6</t>
  </si>
  <si>
    <t>Wifi</t>
  </si>
  <si>
    <t>ne</t>
  </si>
  <si>
    <t>Výkon</t>
  </si>
  <si>
    <t xml:space="preserve">antireflexní </t>
  </si>
  <si>
    <t>Úprava povrchu obrazovky</t>
  </si>
  <si>
    <t>2560x1600 (poměr 16:10), min. 500 Nits</t>
  </si>
  <si>
    <t>Rozlišení obrazovky</t>
  </si>
  <si>
    <t>Velikost obrazovky</t>
  </si>
  <si>
    <t>plast/hliník</t>
  </si>
  <si>
    <t>Šasi</t>
  </si>
  <si>
    <t>60004780 DNS_NB_ATYP</t>
  </si>
  <si>
    <t>Max cena včetně DPH</t>
  </si>
  <si>
    <t>min. 36 měsíců. Nabídnutá záruka musí být poskytnutá přímo výrobcem zařízení a musí být ověřitelná na veřejně přístupném webu výrobce. Dokončená oprava PC, klávesnice a myši nejpozději následující pracovní den po nahlášení závady v místě instalace, oprava klávesnice a myši výměným způsobem.</t>
  </si>
  <si>
    <t>min. EPEAT GOLD, Energy Star  6.x</t>
  </si>
  <si>
    <t>Enviromentální služby</t>
  </si>
  <si>
    <t>Vestavěná technologie min. TPM 2.0, otvor pro uzamčení skříně lankem</t>
  </si>
  <si>
    <t>Zabezpečení</t>
  </si>
  <si>
    <t>Lokální nebo vzdálená možnost BIOS flash update a možnost zaheslování BIOSu, možnost zablokování vybraných zařízení a sběrnic tak, aby s nimi nemohl pracovat operační systém (alespoň v rozsahu DVD, USB porty), možnost povolit či zakázat používání jednotlivých USB portů jen pro zadní skupinu nebo jen pro přední skupinu, možnost povolit či zakázat používání USB portů jednotně a to pro přední či zadní skupinu portů</t>
  </si>
  <si>
    <t>BIOS management</t>
  </si>
  <si>
    <t>Kompatibilita s OS Windows 10, 64-bit a vyšší.</t>
  </si>
  <si>
    <t>Základní pro upgrade na OS v rámci licenčního programu MS CAMPUS</t>
  </si>
  <si>
    <t>USB, optická s rozlišení min. 1000 dpi, posuvné kolečko (3 tlačítka), dálka kabelu min. 1,8m</t>
  </si>
  <si>
    <t>USB, připojená kabelem, včetně numerické části, CZ/EN, délka kabelu min. 1,8m</t>
  </si>
  <si>
    <t>Klávesnice</t>
  </si>
  <si>
    <t>Zadní panel: min. 4x USB 3.1, 2x USB 2.0, 1x RJ-45 , 1x Univerzální zvukový konektor typu JACK, 2x DisplayPort</t>
  </si>
  <si>
    <t>Přední panel: min. 1x USB 3.1, 1x USB 3.1 typ C (10GHz), 2x USB 2.0,  1x univerzální zvukový konektor typu JACK, 1x linkový výstup</t>
  </si>
  <si>
    <t>Small Form Factor  bez jakýchkoliv krytek portů na předním panelu,beznástrojový přístup do skříně a k hlavním komponentům PC, možnost uzamčení skříně.</t>
  </si>
  <si>
    <t>max. 320W súčinností min 85% (80 Plus Bronze)</t>
  </si>
  <si>
    <t>Intertní 10/100/1000 Mb Ethernet, podpora WOL</t>
  </si>
  <si>
    <t>Integrovaná</t>
  </si>
  <si>
    <t>ano, DVD RW</t>
  </si>
  <si>
    <t>Mechaniky pro média</t>
  </si>
  <si>
    <t xml:space="preserve">min. 8GB DDR4 </t>
  </si>
  <si>
    <t>PassMark Average CPU Mark minimální hodnota 13 000 dle http://www.cpubenchmark.net ; TDP max. 70W</t>
  </si>
  <si>
    <t>podpora min. 64 GB RAM, 4 sloty.</t>
  </si>
  <si>
    <t>60004782 10 DNS_PC_ATYP</t>
  </si>
  <si>
    <t>1 rok</t>
  </si>
  <si>
    <t>Záruční servisní zásah bude zahájen v místě instalace do 3 prac. Dnů s ukončením do 30 prac. dnů od nahlášení závady</t>
  </si>
  <si>
    <t>iOS 14 v českém jazyce nebo novější verze</t>
  </si>
  <si>
    <t>Tužka pro ovládání (2. generace) kompatibilní s tabletem</t>
  </si>
  <si>
    <t>Příslušenství</t>
  </si>
  <si>
    <t>max. 600g</t>
  </si>
  <si>
    <t>Hmotnost vč. baterií</t>
  </si>
  <si>
    <t>Silver</t>
  </si>
  <si>
    <t>Barevná úprava</t>
  </si>
  <si>
    <t>Touch ID, Akcelerometr, Snímač okolního osvětlení</t>
  </si>
  <si>
    <t>Snímače</t>
  </si>
  <si>
    <t>ano, přední 7 MP, zadní 12 MP</t>
  </si>
  <si>
    <t>Integrované kamery</t>
  </si>
  <si>
    <t>1x konektor pro připojení k hostitelskému počítači externímu monitoru, fotoaparátu, nabíječce apod.</t>
  </si>
  <si>
    <t>Vstupní a výstupní konektory</t>
  </si>
  <si>
    <t>ano, Bluetooth min.v5</t>
  </si>
  <si>
    <t>ano, 802.11 ax</t>
  </si>
  <si>
    <t>min. 64 GB</t>
  </si>
  <si>
    <t>Kapacita paměti</t>
  </si>
  <si>
    <t>s 64 bitovou architekturou a pohybovým koprocesorem</t>
  </si>
  <si>
    <t>Čip</t>
  </si>
  <si>
    <t>LED podsvícení, dotykový, povrchová úprava odolná proti otiskům prstů s antireflexní vrstvou</t>
  </si>
  <si>
    <t>Typ displeje a úprava</t>
  </si>
  <si>
    <t>min. 2360 x 1640</t>
  </si>
  <si>
    <t>min. 10.9"</t>
  </si>
  <si>
    <t>60004782 20 DNS_TABLET_ATYP</t>
  </si>
  <si>
    <t>DNS_PC_ typ_A</t>
  </si>
  <si>
    <t>SOLID kondenzátory, min. USB 3.0</t>
  </si>
  <si>
    <r>
      <t xml:space="preserve">PassMark Average CPU Mark minimální hodnota 5000 dle </t>
    </r>
    <r>
      <rPr>
        <u val="single"/>
        <sz val="11"/>
        <color indexed="12"/>
        <rFont val="Calibri"/>
        <family val="2"/>
      </rPr>
      <t>http://www.cpubenchmark.net</t>
    </r>
    <r>
      <rPr>
        <sz val="11"/>
        <rFont val="Calibri"/>
        <family val="2"/>
      </rPr>
      <t xml:space="preserve"> na konci lhůty pro podání nabídek</t>
    </r>
  </si>
  <si>
    <t>Intel Core i5-2400S @ 2.50GHz</t>
  </si>
  <si>
    <t>min. 8GB DDR4</t>
  </si>
  <si>
    <t xml:space="preserve">min. 480 GB, SSD </t>
  </si>
  <si>
    <t>sdílená</t>
  </si>
  <si>
    <t>aktivní PFC, splňující normu  min. 80PLUS</t>
  </si>
  <si>
    <t>minitower nebo tower, bez jakýchkoliv krytek USB portů a DVD mechanik</t>
  </si>
  <si>
    <t>USB, optická, připojená kabelem, min. 2 tlačítka + kolečko</t>
  </si>
  <si>
    <t>volná 1 pozice pro 5,25" mechaniku nebo disk</t>
  </si>
  <si>
    <t>Záruční servisní zásah bude zahájen v místě instalace. Zahájení opravy následující pracovní den od nahlášení závady.</t>
  </si>
  <si>
    <t>min. 36 měsíců (poskytovaná výrobcem na celou sestavu)</t>
  </si>
  <si>
    <t>max. 12 500 Kč</t>
  </si>
  <si>
    <t>DNS_Ultrabook13"_typ_B</t>
  </si>
  <si>
    <t>13-14" dotykový displej otočný o 360°</t>
  </si>
  <si>
    <t>min. 1920 x 1080  FHD</t>
  </si>
  <si>
    <t>lesklá, LED podsvícení</t>
  </si>
  <si>
    <t xml:space="preserve">PassMark Average CPU Mark minimální hodnota 9 900 dle http://www.cpubenchmark.net </t>
  </si>
  <si>
    <t xml:space="preserve"> min. 8 GB DDR4</t>
  </si>
  <si>
    <t>min. 512 GB M.2 SSD PCIe NVMe</t>
  </si>
  <si>
    <t>ano, WiFI 802.11 ac nebo WiFI 802.11 ax</t>
  </si>
  <si>
    <t xml:space="preserve">ano </t>
  </si>
  <si>
    <t>min. 1x USB typ-C Gen 2 (podpora napájení a DisplayPort)
min. 1x USB 3.1 Gen 1 typ A</t>
  </si>
  <si>
    <t>min. 1x HDMI 2.0 (konektor integrovaný v těle ultrabooku)</t>
  </si>
  <si>
    <t>Čtečka paměťových karet</t>
  </si>
  <si>
    <t>Webová HD kamera</t>
  </si>
  <si>
    <t>max. 1,65 kg</t>
  </si>
  <si>
    <t>Základní OS pro upgrade na Windows v rámci programu CAMPUS (OEM Win 10)</t>
  </si>
  <si>
    <t>Next bussines day</t>
  </si>
  <si>
    <t>max. 27 000 Kč</t>
  </si>
  <si>
    <t>DNS_LCD27" Výškově stavitelný</t>
  </si>
  <si>
    <t>DNS_LCD24" Profi</t>
  </si>
  <si>
    <t>Úhlopříčka</t>
  </si>
  <si>
    <t>min. 27"</t>
  </si>
  <si>
    <t xml:space="preserve">Podsvícení </t>
  </si>
  <si>
    <t>LED</t>
  </si>
  <si>
    <t>Rozlišení</t>
  </si>
  <si>
    <t>min. 1920 x 1080,  16:9, IPS/VA/PLS</t>
  </si>
  <si>
    <t>matná</t>
  </si>
  <si>
    <t>Doba odezvy</t>
  </si>
  <si>
    <t>max. 5 ms</t>
  </si>
  <si>
    <t>Kontrast</t>
  </si>
  <si>
    <t>min. 1000:1 typický, 5 000 000 : 1 ACR</t>
  </si>
  <si>
    <t>Svítivost</t>
  </si>
  <si>
    <t>min. 250 cd/m2</t>
  </si>
  <si>
    <t>Vstupy</t>
  </si>
  <si>
    <t>min. 1xHDMI, 1xD-Sub, 1xDVI-D nebo 1xDisplay Port</t>
  </si>
  <si>
    <t>Propojovací kabel</t>
  </si>
  <si>
    <t>HDMI A - HDMI A, min. HDMI rozhraní ver. 1.4, podpora digit. ochrany obsahu HDCP, kvalitní stínění, délka min. 1,5 m</t>
  </si>
  <si>
    <t>Reproduktory</t>
  </si>
  <si>
    <t>Výškově nastavitelný podstavec</t>
  </si>
  <si>
    <t>Naklápění monitoru</t>
  </si>
  <si>
    <t>Servis</t>
  </si>
  <si>
    <t>Záruční servisní zásah bude zahájen v místě instalace do 3 pr. dnů od nahlášení závady</t>
  </si>
  <si>
    <t>Záruka</t>
  </si>
  <si>
    <t>3 roky</t>
  </si>
  <si>
    <t>max. 6 000 Kč</t>
  </si>
  <si>
    <t>max. 29 990 Kč</t>
  </si>
  <si>
    <t>Záruční servisní zásah bude zahájen v místě instalace do 3 prac. dnů od nahlášení závady</t>
  </si>
  <si>
    <t>max. 2,8 kg</t>
  </si>
  <si>
    <t>Čtečka SD karet</t>
  </si>
  <si>
    <t>Numericnká klávesnice</t>
  </si>
  <si>
    <t xml:space="preserve">min. 1× USB-C 3.1 Gen 2 - podpora DisplayPort 1.4  a podpora HDMI 2.0 s rozlišením 4K
min. 3× USB 3.1 typ A
min. 1× kombinovaný konektor sluchátek/mikrofonu
min. 1× HDMI 2.0 
min. 1× RJ-45 </t>
  </si>
  <si>
    <t>ethernet 100/1000 Mb, RJ 45</t>
  </si>
  <si>
    <t>min. 512 GB SSD M.2 SSD NVME</t>
  </si>
  <si>
    <t>min. 16 GB min. DDR4 (možnost rozšíření na 32GB)</t>
  </si>
  <si>
    <t>nesdílená min. 6GB grafické RAM
hodnota average G3D Mark 8 500 dle https://www.videocardbenchmark.net/ na konci lhůty pro podání nabídek</t>
  </si>
  <si>
    <r>
      <rPr>
        <sz val="11"/>
        <rFont val="Calibri"/>
        <family val="2"/>
      </rPr>
      <t xml:space="preserve">PassMark Average CPU Mark minimální hodnota 8 700 dle </t>
    </r>
    <r>
      <rPr>
        <u val="single"/>
        <sz val="11"/>
        <color indexed="12"/>
        <rFont val="Calibri"/>
        <family val="2"/>
      </rPr>
      <t>http://www.cpubenchmark.net</t>
    </r>
    <r>
      <rPr>
        <sz val="11"/>
        <rFont val="Calibri"/>
        <family val="2"/>
      </rPr>
      <t xml:space="preserve"> na konci lhůty pro podání nabídek</t>
    </r>
  </si>
  <si>
    <t>matná/antireflexní , LED podsvícení, IPS, 144Hz</t>
  </si>
  <si>
    <t>min. 1920 x 1080 FHD</t>
  </si>
  <si>
    <t>min. 17" - 17,6"</t>
  </si>
  <si>
    <t>60004799 DNS_NB_ATYP</t>
  </si>
  <si>
    <t xml:space="preserve">Max cena včetně DPH </t>
  </si>
  <si>
    <t xml:space="preserve">Záruční doba </t>
  </si>
  <si>
    <t>běžné</t>
  </si>
  <si>
    <t>Android</t>
  </si>
  <si>
    <t xml:space="preserve">Operační systém </t>
  </si>
  <si>
    <t>šedá</t>
  </si>
  <si>
    <t>Barva</t>
  </si>
  <si>
    <t>Max 0,465 kg</t>
  </si>
  <si>
    <t xml:space="preserve">Hmotnost </t>
  </si>
  <si>
    <t>Li-Pol, 7040 mAh, min. 12 hod.</t>
  </si>
  <si>
    <t xml:space="preserve">Typ (kapacita) baterií </t>
  </si>
  <si>
    <t>ano, 3Mpx</t>
  </si>
  <si>
    <t>Fotoaparát přední</t>
  </si>
  <si>
    <t>ano, 8Mpx</t>
  </si>
  <si>
    <t>Fotoaparát zadní</t>
  </si>
  <si>
    <t xml:space="preserve">Interní reproduktory </t>
  </si>
  <si>
    <t>Akcelerometr, Gyro senzor, Hallúv senzor, RGB světelný senzor</t>
  </si>
  <si>
    <t>Senzory</t>
  </si>
  <si>
    <t>1 x USB 2.0, výstup na sluchátka</t>
  </si>
  <si>
    <t>Podpora S Pen</t>
  </si>
  <si>
    <t>GPS</t>
  </si>
  <si>
    <t xml:space="preserve">BlueTooth </t>
  </si>
  <si>
    <t xml:space="preserve">Wifi </t>
  </si>
  <si>
    <t>Interní paměť</t>
  </si>
  <si>
    <t xml:space="preserve">min 4GB </t>
  </si>
  <si>
    <t>Osmijádrový</t>
  </si>
  <si>
    <t>TFT</t>
  </si>
  <si>
    <t>Displej</t>
  </si>
  <si>
    <t>2000 × 1200</t>
  </si>
  <si>
    <t>10,4"</t>
  </si>
  <si>
    <t>60004800 DNS_TABLET_ATYP</t>
  </si>
  <si>
    <t>DNS_LCD24" Výškově stavitelný</t>
  </si>
  <si>
    <t>min. 24"</t>
  </si>
  <si>
    <t>min. 1920 x 1200,  16:10, IPS/VA/PLS</t>
  </si>
  <si>
    <t>max. 8 ms</t>
  </si>
  <si>
    <t>min. 1000:1</t>
  </si>
  <si>
    <t>max. 5 000 Kč</t>
  </si>
  <si>
    <t>DNS_NB15"_typ_B</t>
  </si>
  <si>
    <t>15-15,6"</t>
  </si>
  <si>
    <t>antireflexní / matná, LED podsvícení, IPS</t>
  </si>
  <si>
    <r>
      <rPr>
        <sz val="11"/>
        <rFont val="Calibri"/>
        <family val="2"/>
      </rPr>
      <t xml:space="preserve">PassMark Average CPU Mark minimální hodnota 6200 dle </t>
    </r>
    <r>
      <rPr>
        <u val="single"/>
        <sz val="11"/>
        <rFont val="Calibri"/>
        <family val="2"/>
      </rPr>
      <t>http://www.cpubenchmark.net</t>
    </r>
    <r>
      <rPr>
        <sz val="11"/>
        <rFont val="Calibri"/>
        <family val="2"/>
      </rPr>
      <t xml:space="preserve"> na konci lhůty pro podání nabídek</t>
    </r>
  </si>
  <si>
    <t>Grafický adaptér</t>
  </si>
  <si>
    <t>externí, nesdílená paměť</t>
  </si>
  <si>
    <t>min. 8 GB DDR4</t>
  </si>
  <si>
    <t>min. 256 GB SSD + min. 1 TB HDD</t>
  </si>
  <si>
    <t>nepožadujeme</t>
  </si>
  <si>
    <t xml:space="preserve"> Ethernet 100/1000 Mb, RJ 45</t>
  </si>
  <si>
    <t>ano, 802.11 ac</t>
  </si>
  <si>
    <r>
      <t>min. 1 x USB 3.0 nebo 3.1, min. 1 x USB 3.1 typ-C (podpora napájení a Display port)</t>
    </r>
    <r>
      <rPr>
        <b/>
        <sz val="11"/>
        <rFont val="Calibri"/>
        <family val="2"/>
      </rPr>
      <t>,</t>
    </r>
    <r>
      <rPr>
        <sz val="11"/>
        <rFont val="Calibri"/>
        <family val="2"/>
      </rPr>
      <t xml:space="preserve"> vstup a výstup pro mikrofon a sluchátka, výstup pro externí monitor</t>
    </r>
  </si>
  <si>
    <t>Webová kamera</t>
  </si>
  <si>
    <t>ano, min. 720p</t>
  </si>
  <si>
    <t>Oddělená numerická klávesnice</t>
  </si>
  <si>
    <t>Čtečka pamětových karet</t>
  </si>
  <si>
    <t>max. 2,1 kg</t>
  </si>
  <si>
    <t>Záruční servisní zásah bude zahájen v místě instalace příští pracovní den od nahlášení závady</t>
  </si>
  <si>
    <t>max. 22 600 Kč</t>
  </si>
  <si>
    <r>
      <t xml:space="preserve">externí grafická karta, PCIe x16, min. 4 GB RAM,  DVI, šířka paměťové sběrnice 128 bit, podpora min. DX 11, </t>
    </r>
    <r>
      <rPr>
        <b/>
        <sz val="11"/>
        <rFont val="Calibri"/>
        <family val="2"/>
      </rPr>
      <t>VGA konektor</t>
    </r>
  </si>
  <si>
    <t>60004803 10 DNS_PC_ ATYP</t>
  </si>
  <si>
    <t>max. 14 000</t>
  </si>
  <si>
    <t>min. 1 rok</t>
  </si>
  <si>
    <t>MS Teams, Zoom</t>
  </si>
  <si>
    <t>Kompatibilita</t>
  </si>
  <si>
    <t>ano, součástí balení</t>
  </si>
  <si>
    <t>USB kabel</t>
  </si>
  <si>
    <t>min. USB 2.0</t>
  </si>
  <si>
    <t>Rozhraní</t>
  </si>
  <si>
    <t>ano, RF dálkový ovladač</t>
  </si>
  <si>
    <t>Dálkový ovladač</t>
  </si>
  <si>
    <t>ano, integrovaný</t>
  </si>
  <si>
    <t>Reproduktor</t>
  </si>
  <si>
    <t>min. 4 m</t>
  </si>
  <si>
    <t>Dosah mikrofonu</t>
  </si>
  <si>
    <t>dvojitý integrovaný, všesměrový, dosah až 3,6m</t>
  </si>
  <si>
    <t>Mikrofon</t>
  </si>
  <si>
    <t>min. FullHD 30fps, 720p 30fps</t>
  </si>
  <si>
    <t>Video</t>
  </si>
  <si>
    <t xml:space="preserve">min. 90°zorné pole, 4x zoom digitální, naklánění </t>
  </si>
  <si>
    <t>Vlastnosti kamery</t>
  </si>
  <si>
    <t>FullHD 1080p 30fps</t>
  </si>
  <si>
    <t>Rozlišení kamery</t>
  </si>
  <si>
    <t>kamera, repro, mikrofon</t>
  </si>
  <si>
    <t>Vlastnosti</t>
  </si>
  <si>
    <t>vidokonferenční set pro malé místnosti v kompaktním provedení na stůl</t>
  </si>
  <si>
    <t>Určení</t>
  </si>
  <si>
    <t>60004803 40 DNS_dalsi_AVT_ATYP</t>
  </si>
  <si>
    <t>max. 3 500</t>
  </si>
  <si>
    <t xml:space="preserve">Skládací provedení </t>
  </si>
  <si>
    <t>Stativová hlava</t>
  </si>
  <si>
    <t>až 170 cm</t>
  </si>
  <si>
    <t>Pracovní výška</t>
  </si>
  <si>
    <t>hliník</t>
  </si>
  <si>
    <t>Materiál</t>
  </si>
  <si>
    <t>Stativ pro uchcení kamery</t>
  </si>
  <si>
    <t>Stojan na kameru</t>
  </si>
  <si>
    <t>max. 25 000</t>
  </si>
  <si>
    <t>min. USB 2.0, USB 3.0</t>
  </si>
  <si>
    <t>Integrovaný držák na stůl</t>
  </si>
  <si>
    <t>ano, možnost připojení</t>
  </si>
  <si>
    <t>Externí mikrofon</t>
  </si>
  <si>
    <t>integrovaný, min. 3 prvky formování paprsku</t>
  </si>
  <si>
    <t>min. 4K 30fps, FullHD 30fps, 720p 30fps</t>
  </si>
  <si>
    <t>ano, min. 3 předvolby</t>
  </si>
  <si>
    <t>Předvolby kamery</t>
  </si>
  <si>
    <t xml:space="preserve">min. 120°zorné pole, 5x zoom, naklánění </t>
  </si>
  <si>
    <t>Ultra HD 4K, 3840 x 2160</t>
  </si>
  <si>
    <t>vidokonferenční set pro menší místnosti v kompaktním provedení</t>
  </si>
  <si>
    <t>60004803 30 DNS_dalsi_AVT_ATYP</t>
  </si>
  <si>
    <t>DNS_TISK multi barva</t>
  </si>
  <si>
    <t>Multifunkční barevná</t>
  </si>
  <si>
    <t>Technologie tisku</t>
  </si>
  <si>
    <t>barevný laserový/LED tisk</t>
  </si>
  <si>
    <t xml:space="preserve">Formát </t>
  </si>
  <si>
    <t>A4</t>
  </si>
  <si>
    <t>Rychlost  tisku</t>
  </si>
  <si>
    <t>minimálně 25 stran za minutu černobíle i barevně</t>
  </si>
  <si>
    <t>Pamět</t>
  </si>
  <si>
    <t>min. 1 GB</t>
  </si>
  <si>
    <t>min. 1200x600 dpi</t>
  </si>
  <si>
    <t>Vstupní zásobník</t>
  </si>
  <si>
    <t>min. 250 listů</t>
  </si>
  <si>
    <t>Duplexní tisk</t>
  </si>
  <si>
    <t>ano, automatický (manuální duplex nevyhovuje)</t>
  </si>
  <si>
    <t>Rozhranní</t>
  </si>
  <si>
    <t>USB 2.0, Ethernet  100 Mb, RJ45</t>
  </si>
  <si>
    <t>Skener</t>
  </si>
  <si>
    <t>plochý barevný</t>
  </si>
  <si>
    <t>Rozlišení skeneru</t>
  </si>
  <si>
    <t xml:space="preserve">optické min. 600x600 </t>
  </si>
  <si>
    <t>Automatický podavač (ADF)</t>
  </si>
  <si>
    <t xml:space="preserve">Funkce kopírování </t>
  </si>
  <si>
    <t>Microsoft Windows 7/8/10, drivery 64 bit.</t>
  </si>
  <si>
    <t>Emulace</t>
  </si>
  <si>
    <t>min. PCL 5/PCL 6</t>
  </si>
  <si>
    <t>max. 10 000 Kč</t>
  </si>
  <si>
    <t>Záruční servisní zásah bude zahájen v místě instalace do 3 prac.dnů s ukončením do 30 pr. dnů od nahlášení závady.</t>
  </si>
  <si>
    <t>1 x kompatibilní pouzdro s klávesnicí</t>
  </si>
  <si>
    <t>max. 600g bez externí klávesnice (pouzdra)</t>
  </si>
  <si>
    <t>Hmotnos</t>
  </si>
  <si>
    <t>GPS, pohybový</t>
  </si>
  <si>
    <t>ano, přední 5 Mpx, zadní 13 Mpx</t>
  </si>
  <si>
    <t>min. 1 x USB Type-C;
1 x 3,5 mm konektor pro sluchátka;
1 x dokovací konektor.</t>
  </si>
  <si>
    <t>Vstupní a výstupní konektor</t>
  </si>
  <si>
    <t>ano, 4G/LTE</t>
  </si>
  <si>
    <t>Mobilní internet</t>
  </si>
  <si>
    <t>ano, min. Bluetooth 5</t>
  </si>
  <si>
    <t>ano, 802.11ac</t>
  </si>
  <si>
    <t>min. 64GB SSD</t>
  </si>
  <si>
    <t>min.  4 GB</t>
  </si>
  <si>
    <t>PassMark Average CPU Mark minimální hodnota 1300 dle http://www.cpubenchmark.net na konci lhůty pro podání nabídek</t>
  </si>
  <si>
    <t>možnost připojení klávesnice pomocí dokovacího konektoru</t>
  </si>
  <si>
    <t>Provedení</t>
  </si>
  <si>
    <t>dotykový kapacitní, IPS</t>
  </si>
  <si>
    <t>min. 1920 x 1200</t>
  </si>
  <si>
    <t>10" - 11"</t>
  </si>
  <si>
    <t>60004807 10 DNS_TABLET_ATYP</t>
  </si>
  <si>
    <t>min. DisplayPort kabel, VGA kabel, USB kabel, Napájecí kabel</t>
  </si>
  <si>
    <t>min.1× VGA,
1× DisplayPort 1.2,
1× HDMI 1.4, 
3× USB 3.0 (2× USB-A, 1× USB-B)</t>
  </si>
  <si>
    <t>178° / 178°</t>
  </si>
  <si>
    <t>Pozorovací úhly (Horizontál/Vertikál)</t>
  </si>
  <si>
    <t>max.  5 ms</t>
  </si>
  <si>
    <t>min.  1920 × 1080</t>
  </si>
  <si>
    <t xml:space="preserve">IPS, matný/antireflexní, Flicker Free, Low Blue Light </t>
  </si>
  <si>
    <t>Panel</t>
  </si>
  <si>
    <t>23"</t>
  </si>
  <si>
    <t>60004807 20 DNS_LCD_ATYP</t>
  </si>
  <si>
    <t>max. 25 000 Kč</t>
  </si>
  <si>
    <t>min. 24 měsíců</t>
  </si>
  <si>
    <t>Záruční servisní zásah bude zahájen v místě instalace do 3 prac. dnů od nahlášení závady.</t>
  </si>
  <si>
    <t>max. 1,4 kg</t>
  </si>
  <si>
    <t>Čtečka otisku prstu</t>
  </si>
  <si>
    <t>min. 2x port USB 3.2 Gen 1;
1x port USB 3.2 typ C (podpora funkce napájení, DP);
1x port HDMI 1.4b;
1x audio konektor pro sluchátka a mikrofon;</t>
  </si>
  <si>
    <t>ano, Bluetooth 5.1</t>
  </si>
  <si>
    <t>min. 512 GB SSD</t>
  </si>
  <si>
    <t>min. 16 GB DDR4</t>
  </si>
  <si>
    <t>interni</t>
  </si>
  <si>
    <r>
      <t xml:space="preserve">PassMark Average CPU Mark minimální hodnota 10500 dle </t>
    </r>
    <r>
      <rPr>
        <sz val="11"/>
        <color indexed="12"/>
        <rFont val="Calibri"/>
        <family val="2"/>
        <scheme val="minor"/>
      </rPr>
      <t>http://www.cpubenchmark.net</t>
    </r>
    <r>
      <rPr>
        <sz val="11"/>
        <rFont val="Calibri"/>
        <family val="2"/>
        <scheme val="minor"/>
      </rPr>
      <t xml:space="preserve"> </t>
    </r>
  </si>
  <si>
    <t>antireflexní / matná, LED podsvícení, IPS panel</t>
  </si>
  <si>
    <t>kov - hliník</t>
  </si>
  <si>
    <t>Materiál šasi</t>
  </si>
  <si>
    <t>14" - 14,9"</t>
  </si>
  <si>
    <t>60004807 30 DNS_NB_ATYP</t>
  </si>
  <si>
    <t>16"</t>
  </si>
  <si>
    <t>16 GB</t>
  </si>
  <si>
    <t>1TB SSD</t>
  </si>
  <si>
    <t>x64 kompatibilní</t>
  </si>
  <si>
    <r>
      <t xml:space="preserve">PassMark Average CPU Mark minimální hodnota 21900 dle </t>
    </r>
    <r>
      <rPr>
        <u val="single"/>
        <sz val="11"/>
        <color indexed="12"/>
        <rFont val="Calibri"/>
        <family val="2"/>
      </rPr>
      <t>http://www.cpubenchmark.net</t>
    </r>
    <r>
      <rPr>
        <sz val="11"/>
        <rFont val="Calibri"/>
        <family val="2"/>
      </rPr>
      <t xml:space="preserve"> na konci lhůty pro podání nabídek</t>
    </r>
  </si>
  <si>
    <t>min. 512GB, M.2</t>
  </si>
  <si>
    <t>Odůvodnění nákupu: Zajistění kompatibility sdílených prostředí.</t>
  </si>
  <si>
    <t>CENA CELKEM včetně DPH</t>
  </si>
  <si>
    <t>max. 28500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</si>
</sst>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  <numFmt numFmtId="165" formatCode="#,##0&quot; Kč&quot;;[Red]\-#,##0&quot; Kč&quot;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indexed="12"/>
      <name val="Calibri"/>
      <family val="2"/>
      <scheme val="minor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>
      <alignment/>
      <protection locked="0"/>
    </xf>
    <xf numFmtId="0" fontId="7" fillId="0" borderId="0" applyNumberFormat="0" applyFill="0" applyBorder="0" applyAlignment="0" applyProtection="0"/>
  </cellStyleXfs>
  <cellXfs count="10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20" applyFont="1" applyBorder="1" applyAlignment="1">
      <alignment vertical="center" wrapText="1"/>
    </xf>
    <xf numFmtId="9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0" xfId="0" applyFont="1" applyFill="1"/>
    <xf numFmtId="0" fontId="9" fillId="0" borderId="1" xfId="0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6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6" fontId="5" fillId="0" borderId="1" xfId="21" applyNumberFormat="1" applyFont="1" applyBorder="1" applyAlignment="1">
      <alignment horizontal="left" vertical="center"/>
      <protection/>
    </xf>
    <xf numFmtId="0" fontId="5" fillId="0" borderId="1" xfId="22" applyFont="1" applyBorder="1" applyAlignment="1">
      <alignment vertical="center"/>
      <protection/>
    </xf>
    <xf numFmtId="6" fontId="10" fillId="0" borderId="1" xfId="0" applyNumberFormat="1" applyFont="1" applyBorder="1" applyAlignment="1">
      <alignment horizontal="left" vertical="center"/>
    </xf>
    <xf numFmtId="0" fontId="5" fillId="0" borderId="1" xfId="21" applyFont="1" applyBorder="1" applyAlignment="1">
      <alignment vertical="center"/>
      <protection/>
    </xf>
    <xf numFmtId="0" fontId="5" fillId="0" borderId="1" xfId="21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2" fillId="0" borderId="0" xfId="23" applyFont="1" applyAlignment="1">
      <alignment vertical="center" wrapText="1"/>
      <protection/>
    </xf>
    <xf numFmtId="6" fontId="12" fillId="0" borderId="1" xfId="23" applyNumberFormat="1" applyFont="1" applyBorder="1" applyAlignment="1">
      <alignment horizontal="center" vertical="center" wrapText="1"/>
      <protection/>
    </xf>
    <xf numFmtId="6" fontId="12" fillId="0" borderId="1" xfId="23" applyNumberFormat="1" applyFont="1" applyBorder="1" applyAlignment="1">
      <alignment horizontal="left" vertical="center" wrapText="1"/>
      <protection/>
    </xf>
    <xf numFmtId="0" fontId="12" fillId="0" borderId="1" xfId="23" applyFont="1" applyBorder="1" applyAlignment="1">
      <alignment vertical="center" wrapText="1"/>
      <protection/>
    </xf>
    <xf numFmtId="0" fontId="12" fillId="0" borderId="2" xfId="23" applyFont="1" applyBorder="1" applyAlignment="1">
      <alignment horizontal="center" vertical="center" wrapText="1"/>
      <protection/>
    </xf>
    <xf numFmtId="0" fontId="12" fillId="0" borderId="2" xfId="23" applyFont="1" applyBorder="1" applyAlignment="1">
      <alignment vertical="center" wrapText="1"/>
      <protection/>
    </xf>
    <xf numFmtId="0" fontId="11" fillId="0" borderId="1" xfId="23" applyFont="1" applyBorder="1" applyAlignment="1">
      <alignment vertical="center" wrapText="1"/>
      <protection/>
    </xf>
    <xf numFmtId="0" fontId="12" fillId="0" borderId="1" xfId="23" applyFont="1" applyBorder="1" applyAlignment="1">
      <alignment vertical="top" wrapText="1"/>
      <protection/>
    </xf>
    <xf numFmtId="0" fontId="13" fillId="0" borderId="1" xfId="23" applyFont="1" applyBorder="1" applyAlignment="1">
      <alignment vertical="center" wrapText="1"/>
      <protection/>
    </xf>
    <xf numFmtId="0" fontId="13" fillId="4" borderId="1" xfId="23" applyFont="1" applyFill="1" applyBorder="1" applyAlignment="1">
      <alignment horizontal="center" vertical="center" wrapText="1"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wrapText="1"/>
      <protection/>
    </xf>
    <xf numFmtId="0" fontId="7" fillId="0" borderId="0" xfId="25" applyAlignment="1">
      <alignment vertical="center"/>
    </xf>
    <xf numFmtId="0" fontId="7" fillId="0" borderId="0" xfId="25"/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 wrapText="1"/>
      <protection/>
    </xf>
    <xf numFmtId="44" fontId="5" fillId="0" borderId="1" xfId="21" applyNumberFormat="1" applyFont="1" applyBorder="1" applyAlignment="1">
      <alignment vertical="center" wrapText="1"/>
      <protection/>
    </xf>
    <xf numFmtId="0" fontId="4" fillId="2" borderId="1" xfId="21" applyFont="1" applyFill="1" applyBorder="1" applyAlignment="1">
      <alignment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0" borderId="0" xfId="20"/>
    <xf numFmtId="0" fontId="7" fillId="3" borderId="1" xfId="20" applyFill="1" applyBorder="1" applyAlignment="1">
      <alignment vertical="center" wrapText="1"/>
    </xf>
    <xf numFmtId="0" fontId="5" fillId="0" borderId="0" xfId="23" applyFont="1" applyAlignment="1">
      <alignment vertical="center" wrapText="1"/>
      <protection/>
    </xf>
    <xf numFmtId="0" fontId="5" fillId="0" borderId="1" xfId="21" applyFont="1" applyBorder="1" applyAlignment="1">
      <alignment wrapText="1"/>
      <protection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7" fillId="0" borderId="0" xfId="20" applyFill="1" applyAlignment="1" applyProtection="1">
      <alignment/>
      <protection/>
    </xf>
    <xf numFmtId="164" fontId="5" fillId="0" borderId="0" xfId="0" applyNumberFormat="1" applyFont="1" applyAlignment="1">
      <alignment horizontal="left" vertical="center" wrapText="1"/>
    </xf>
    <xf numFmtId="0" fontId="7" fillId="0" borderId="0" xfId="20" applyAlignment="1" applyProtection="1">
      <alignment/>
      <protection/>
    </xf>
    <xf numFmtId="6" fontId="5" fillId="0" borderId="0" xfId="0" applyNumberFormat="1" applyFont="1" applyAlignment="1">
      <alignment horizontal="left" vertical="center" wrapText="1"/>
    </xf>
    <xf numFmtId="6" fontId="5" fillId="0" borderId="1" xfId="26" applyNumberFormat="1" applyFont="1" applyBorder="1" applyAlignment="1">
      <alignment horizontal="left" vertical="center"/>
      <protection/>
    </xf>
    <xf numFmtId="0" fontId="5" fillId="0" borderId="1" xfId="26" applyFont="1" applyBorder="1" applyAlignment="1">
      <alignment vertical="center"/>
      <protection/>
    </xf>
    <xf numFmtId="0" fontId="5" fillId="0" borderId="1" xfId="26" applyFont="1" applyBorder="1" applyAlignment="1">
      <alignment vertical="center" wrapText="1"/>
      <protection/>
    </xf>
    <xf numFmtId="44" fontId="5" fillId="0" borderId="1" xfId="26" applyNumberFormat="1" applyFont="1" applyBorder="1" applyAlignment="1">
      <alignment vertical="center" wrapText="1"/>
      <protection/>
    </xf>
    <xf numFmtId="0" fontId="14" fillId="0" borderId="1" xfId="25" applyFont="1" applyBorder="1" applyAlignment="1">
      <alignment vertical="center" wrapText="1"/>
    </xf>
    <xf numFmtId="0" fontId="9" fillId="0" borderId="1" xfId="25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1" xfId="23" applyBorder="1">
      <alignment/>
      <protection/>
    </xf>
    <xf numFmtId="6" fontId="1" fillId="0" borderId="1" xfId="23" applyNumberFormat="1" applyBorder="1" applyAlignment="1">
      <alignment horizontal="left"/>
      <protection/>
    </xf>
    <xf numFmtId="0" fontId="9" fillId="0" borderId="1" xfId="28" applyFont="1" applyBorder="1" applyAlignment="1">
      <alignment vertical="center" wrapText="1"/>
    </xf>
    <xf numFmtId="0" fontId="4" fillId="0" borderId="0" xfId="0" applyFont="1"/>
    <xf numFmtId="6" fontId="5" fillId="3" borderId="1" xfId="0" applyNumberFormat="1" applyFont="1" applyFill="1" applyBorder="1" applyAlignment="1">
      <alignment horizontal="left" vertical="center"/>
    </xf>
    <xf numFmtId="0" fontId="14" fillId="0" borderId="1" xfId="2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7" fillId="0" borderId="0" xfId="20" applyAlignment="1">
      <alignment horizontal="left" vertical="center"/>
    </xf>
    <xf numFmtId="0" fontId="7" fillId="0" borderId="0" xfId="2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20" applyAlignment="1">
      <alignment vertical="center"/>
    </xf>
    <xf numFmtId="0" fontId="4" fillId="2" borderId="1" xfId="0" applyFont="1" applyFill="1" applyBorder="1" applyAlignment="1">
      <alignment vertical="center"/>
    </xf>
    <xf numFmtId="0" fontId="11" fillId="0" borderId="0" xfId="0" applyFont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3" fillId="4" borderId="1" xfId="23" applyFont="1" applyFill="1" applyBorder="1" applyAlignment="1">
      <alignment horizontal="center" vertical="center" wrapText="1"/>
      <protection/>
    </xf>
    <xf numFmtId="0" fontId="12" fillId="0" borderId="1" xfId="23" applyFont="1" applyBorder="1" applyAlignment="1">
      <alignment vertical="center" wrapText="1"/>
      <protection/>
    </xf>
    <xf numFmtId="0" fontId="4" fillId="2" borderId="5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7" fillId="0" borderId="0" xfId="21" applyFont="1">
      <alignment/>
      <protection/>
    </xf>
    <xf numFmtId="0" fontId="2" fillId="4" borderId="9" xfId="23" applyFont="1" applyFill="1" applyBorder="1" applyAlignment="1">
      <alignment horizontal="center" vertical="center"/>
      <protection/>
    </xf>
    <xf numFmtId="0" fontId="2" fillId="4" borderId="10" xfId="23" applyFont="1" applyFill="1" applyBorder="1" applyAlignment="1">
      <alignment horizontal="center" vertical="center"/>
      <protection/>
    </xf>
    <xf numFmtId="6" fontId="5" fillId="3" borderId="1" xfId="0" applyNumberFormat="1" applyFont="1" applyFill="1" applyBorder="1" applyAlignment="1">
      <alignment horizontal="right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 2" xfId="21"/>
    <cellStyle name="normální 4" xfId="22"/>
    <cellStyle name="Normální 5 2" xfId="23"/>
    <cellStyle name="Hypertextový odkaz 2" xfId="24"/>
    <cellStyle name="Hypertextový odkaz 2 2" xfId="25"/>
    <cellStyle name="Normální 2 3" xfId="26"/>
    <cellStyle name="Hypertextový odkaz 3" xfId="27"/>
    <cellStyle name="Hypertextový odkaz 3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cpubenchmark.net/cpu_list.php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88C87-C89B-4535-A93F-BEC4F673A92B}">
  <sheetPr>
    <pageSetUpPr fitToPage="1"/>
  </sheetPr>
  <dimension ref="A1:C26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25.00390625" style="2" customWidth="1"/>
    <col min="2" max="2" width="53.28125" style="2" customWidth="1"/>
    <col min="3" max="3" width="65.00390625" style="2" customWidth="1"/>
    <col min="4" max="4" width="19.7109375" style="2" bestFit="1" customWidth="1"/>
    <col min="5" max="16384" width="9.140625" style="2" customWidth="1"/>
  </cols>
  <sheetData>
    <row r="1" spans="1:3" ht="12.75">
      <c r="A1" s="89" t="s">
        <v>0</v>
      </c>
      <c r="B1" s="90"/>
      <c r="C1" s="1" t="s">
        <v>1</v>
      </c>
    </row>
    <row r="2" spans="1:3" ht="12.75">
      <c r="A2" s="91"/>
      <c r="B2" s="92"/>
      <c r="C2" s="3"/>
    </row>
    <row r="3" spans="1:3" ht="12.75">
      <c r="A3" s="4" t="s">
        <v>2</v>
      </c>
      <c r="B3" s="5" t="s">
        <v>3</v>
      </c>
      <c r="C3" s="5"/>
    </row>
    <row r="4" spans="1:3" ht="12.75">
      <c r="A4" s="4" t="s">
        <v>4</v>
      </c>
      <c r="B4" s="4" t="s">
        <v>5</v>
      </c>
      <c r="C4" s="5"/>
    </row>
    <row r="5" spans="1:3" ht="43.5">
      <c r="A5" s="4" t="s">
        <v>6</v>
      </c>
      <c r="B5" s="6" t="s">
        <v>7</v>
      </c>
      <c r="C5" s="5"/>
    </row>
    <row r="6" spans="1:3" ht="12.75">
      <c r="A6" s="4" t="s">
        <v>8</v>
      </c>
      <c r="B6" s="4" t="s">
        <v>9</v>
      </c>
      <c r="C6" s="5"/>
    </row>
    <row r="7" spans="1:3" ht="29">
      <c r="A7" s="4" t="s">
        <v>10</v>
      </c>
      <c r="B7" s="5" t="s">
        <v>11</v>
      </c>
      <c r="C7" s="5"/>
    </row>
    <row r="8" spans="1:3" ht="12.75">
      <c r="A8" s="4" t="s">
        <v>12</v>
      </c>
      <c r="B8" s="4" t="s">
        <v>13</v>
      </c>
      <c r="C8" s="5"/>
    </row>
    <row r="9" spans="1:3" ht="29">
      <c r="A9" s="4" t="s">
        <v>14</v>
      </c>
      <c r="B9" s="5" t="s">
        <v>15</v>
      </c>
      <c r="C9" s="5"/>
    </row>
    <row r="10" spans="1:3" ht="12.75">
      <c r="A10" s="4" t="s">
        <v>16</v>
      </c>
      <c r="B10" s="4" t="s">
        <v>17</v>
      </c>
      <c r="C10" s="5"/>
    </row>
    <row r="11" spans="1:3" ht="12.75">
      <c r="A11" s="4" t="s">
        <v>18</v>
      </c>
      <c r="B11" s="7" t="s">
        <v>19</v>
      </c>
      <c r="C11" s="5"/>
    </row>
    <row r="12" spans="1:3" ht="12.75">
      <c r="A12" s="4" t="s">
        <v>20</v>
      </c>
      <c r="B12" s="4" t="s">
        <v>21</v>
      </c>
      <c r="C12" s="5"/>
    </row>
    <row r="13" spans="1:3" s="9" customFormat="1" ht="43.5">
      <c r="A13" s="8" t="s">
        <v>22</v>
      </c>
      <c r="B13" s="8" t="s">
        <v>23</v>
      </c>
      <c r="C13" s="8"/>
    </row>
    <row r="14" spans="1:3" s="9" customFormat="1" ht="29">
      <c r="A14" s="8" t="s">
        <v>24</v>
      </c>
      <c r="B14" s="8" t="s">
        <v>25</v>
      </c>
      <c r="C14" s="8"/>
    </row>
    <row r="15" spans="1:3" ht="30" customHeight="1">
      <c r="A15" s="4" t="s">
        <v>26</v>
      </c>
      <c r="B15" s="5" t="s">
        <v>27</v>
      </c>
      <c r="C15" s="5"/>
    </row>
    <row r="16" spans="1:3" ht="15" customHeight="1">
      <c r="A16" s="4" t="s">
        <v>28</v>
      </c>
      <c r="B16" s="5" t="s">
        <v>29</v>
      </c>
      <c r="C16" s="5"/>
    </row>
    <row r="17" spans="1:3" ht="15" customHeight="1">
      <c r="A17" s="4" t="s">
        <v>30</v>
      </c>
      <c r="B17" s="5" t="s">
        <v>31</v>
      </c>
      <c r="C17" s="5"/>
    </row>
    <row r="18" spans="1:3" ht="29">
      <c r="A18" s="4" t="s">
        <v>32</v>
      </c>
      <c r="B18" s="5" t="s">
        <v>33</v>
      </c>
      <c r="C18" s="10"/>
    </row>
    <row r="19" spans="1:3" ht="12.75">
      <c r="A19" s="4" t="s">
        <v>34</v>
      </c>
      <c r="B19" s="4" t="s">
        <v>35</v>
      </c>
      <c r="C19" s="5"/>
    </row>
    <row r="20" spans="1:3" ht="29">
      <c r="A20" s="4" t="s">
        <v>36</v>
      </c>
      <c r="B20" s="5" t="s">
        <v>37</v>
      </c>
      <c r="C20" s="5"/>
    </row>
    <row r="21" spans="1:3" ht="29">
      <c r="A21" s="4" t="s">
        <v>38</v>
      </c>
      <c r="B21" s="11" t="s">
        <v>39</v>
      </c>
      <c r="C21" s="5"/>
    </row>
    <row r="22" spans="1:3" ht="12.75">
      <c r="A22" s="4" t="s">
        <v>40</v>
      </c>
      <c r="B22" s="4" t="s">
        <v>41</v>
      </c>
      <c r="C22" s="5"/>
    </row>
    <row r="23" spans="1:3" ht="12.75">
      <c r="A23" s="4" t="s">
        <v>42</v>
      </c>
      <c r="B23" s="4" t="s">
        <v>43</v>
      </c>
      <c r="C23" s="12"/>
    </row>
    <row r="24" spans="1:3" ht="12.75">
      <c r="A24" s="4" t="s">
        <v>44</v>
      </c>
      <c r="B24" s="13" t="s">
        <v>45</v>
      </c>
      <c r="C24" s="13"/>
    </row>
    <row r="26" ht="12.75">
      <c r="A26" s="14"/>
    </row>
  </sheetData>
  <mergeCells count="1">
    <mergeCell ref="A1:B2"/>
  </mergeCells>
  <hyperlinks>
    <hyperlink ref="B5" r:id="rId1" display="http://www.cpubenchmark.net/cpu_list.php"/>
  </hyperlink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98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F0301-C780-425B-BBFA-923396C0EAB8}">
  <dimension ref="A1:C25"/>
  <sheetViews>
    <sheetView workbookViewId="0" topLeftCell="A1">
      <selection activeCell="B16" sqref="B16"/>
    </sheetView>
  </sheetViews>
  <sheetFormatPr defaultColWidth="9.140625" defaultRowHeight="12.75"/>
  <cols>
    <col min="1" max="1" width="28.8515625" style="2" customWidth="1"/>
    <col min="2" max="2" width="43.28125" style="2" customWidth="1"/>
    <col min="3" max="3" width="61.140625" style="2" customWidth="1"/>
    <col min="4" max="16384" width="9.140625" style="2" customWidth="1"/>
  </cols>
  <sheetData>
    <row r="1" spans="1:3" ht="12.75">
      <c r="A1" s="89" t="s">
        <v>228</v>
      </c>
      <c r="B1" s="90"/>
      <c r="C1" s="1" t="s">
        <v>1</v>
      </c>
    </row>
    <row r="2" spans="1:3" ht="12.75">
      <c r="A2" s="91" t="s">
        <v>156</v>
      </c>
      <c r="B2" s="92"/>
      <c r="C2" s="66"/>
    </row>
    <row r="3" spans="1:3" ht="12.75">
      <c r="A3" s="4" t="s">
        <v>157</v>
      </c>
      <c r="B3" s="4" t="s">
        <v>229</v>
      </c>
      <c r="C3" s="5"/>
    </row>
    <row r="4" spans="1:3" ht="12.75">
      <c r="A4" s="4" t="s">
        <v>159</v>
      </c>
      <c r="B4" s="4" t="s">
        <v>160</v>
      </c>
      <c r="C4" s="5"/>
    </row>
    <row r="5" spans="1:3" ht="12.75">
      <c r="A5" s="4" t="s">
        <v>161</v>
      </c>
      <c r="B5" s="4" t="s">
        <v>230</v>
      </c>
      <c r="C5" s="5"/>
    </row>
    <row r="6" spans="1:3" ht="12.75">
      <c r="A6" s="4" t="s">
        <v>66</v>
      </c>
      <c r="B6" s="4" t="s">
        <v>163</v>
      </c>
      <c r="C6" s="5"/>
    </row>
    <row r="7" spans="1:3" ht="12.75">
      <c r="A7" s="4" t="s">
        <v>164</v>
      </c>
      <c r="B7" s="4" t="s">
        <v>231</v>
      </c>
      <c r="C7" s="5"/>
    </row>
    <row r="8" spans="1:3" ht="12.75">
      <c r="A8" s="4" t="s">
        <v>166</v>
      </c>
      <c r="B8" s="4" t="s">
        <v>232</v>
      </c>
      <c r="C8" s="5"/>
    </row>
    <row r="9" spans="1:3" ht="12.75">
      <c r="A9" s="4" t="s">
        <v>168</v>
      </c>
      <c r="B9" s="4" t="s">
        <v>169</v>
      </c>
      <c r="C9" s="5"/>
    </row>
    <row r="10" spans="1:3" ht="29">
      <c r="A10" s="4" t="s">
        <v>170</v>
      </c>
      <c r="B10" s="5" t="s">
        <v>171</v>
      </c>
      <c r="C10" s="5"/>
    </row>
    <row r="11" spans="1:3" ht="43.5">
      <c r="A11" s="4" t="s">
        <v>172</v>
      </c>
      <c r="B11" s="5" t="s">
        <v>173</v>
      </c>
      <c r="C11" s="5"/>
    </row>
    <row r="12" spans="1:3" ht="12.75">
      <c r="A12" s="4" t="s">
        <v>175</v>
      </c>
      <c r="B12" s="4" t="s">
        <v>51</v>
      </c>
      <c r="C12" s="5"/>
    </row>
    <row r="13" spans="1:3" ht="12.75">
      <c r="A13" s="4" t="s">
        <v>176</v>
      </c>
      <c r="B13" s="4" t="s">
        <v>51</v>
      </c>
      <c r="C13" s="5"/>
    </row>
    <row r="14" spans="1:3" ht="29">
      <c r="A14" s="4" t="s">
        <v>177</v>
      </c>
      <c r="B14" s="11" t="s">
        <v>178</v>
      </c>
      <c r="C14" s="5"/>
    </row>
    <row r="15" spans="1:3" ht="12.75">
      <c r="A15" s="4" t="s">
        <v>179</v>
      </c>
      <c r="B15" s="4" t="s">
        <v>180</v>
      </c>
      <c r="C15" s="5"/>
    </row>
    <row r="16" spans="1:3" ht="12.75">
      <c r="A16" s="4" t="s">
        <v>42</v>
      </c>
      <c r="B16" s="4" t="s">
        <v>43</v>
      </c>
      <c r="C16" s="4"/>
    </row>
    <row r="17" spans="1:3" ht="12.75">
      <c r="A17" s="4" t="s">
        <v>44</v>
      </c>
      <c r="B17" s="13" t="s">
        <v>233</v>
      </c>
      <c r="C17" s="13"/>
    </row>
    <row r="18" ht="12.75">
      <c r="C18" s="54"/>
    </row>
    <row r="19" ht="12.75">
      <c r="C19" s="54"/>
    </row>
    <row r="20" ht="12.75">
      <c r="C20" s="54"/>
    </row>
    <row r="21" ht="12.75">
      <c r="C21" s="54"/>
    </row>
    <row r="22" ht="12.75">
      <c r="C22" s="54"/>
    </row>
    <row r="23" ht="12.75">
      <c r="C23" s="54"/>
    </row>
    <row r="24" ht="12.75">
      <c r="C24" s="54"/>
    </row>
    <row r="25" ht="12.75">
      <c r="C25" s="54"/>
    </row>
  </sheetData>
  <mergeCells count="1">
    <mergeCell ref="A1:B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19EFF-63B8-4733-9E2C-42785C960697}">
  <dimension ref="A1:C34"/>
  <sheetViews>
    <sheetView workbookViewId="0" topLeftCell="A1">
      <selection activeCell="C7" sqref="C7"/>
    </sheetView>
  </sheetViews>
  <sheetFormatPr defaultColWidth="9.140625" defaultRowHeight="12.75"/>
  <cols>
    <col min="1" max="1" width="28.7109375" style="2" customWidth="1"/>
    <col min="2" max="2" width="50.00390625" style="2" customWidth="1"/>
    <col min="3" max="3" width="55.7109375" style="2" customWidth="1"/>
    <col min="4" max="16384" width="9.140625" style="2" customWidth="1"/>
  </cols>
  <sheetData>
    <row r="1" spans="1:3" ht="12.75">
      <c r="A1" s="89" t="s">
        <v>234</v>
      </c>
      <c r="B1" s="90"/>
      <c r="C1" s="1" t="s">
        <v>1</v>
      </c>
    </row>
    <row r="2" spans="1:3" ht="12.75">
      <c r="A2" s="91"/>
      <c r="B2" s="92"/>
      <c r="C2" s="66"/>
    </row>
    <row r="3" spans="1:3" ht="12.75">
      <c r="A3" s="19" t="s">
        <v>69</v>
      </c>
      <c r="B3" s="42" t="s">
        <v>235</v>
      </c>
      <c r="C3" s="5"/>
    </row>
    <row r="4" spans="1:3" ht="12.75">
      <c r="A4" s="19" t="s">
        <v>68</v>
      </c>
      <c r="B4" s="42" t="s">
        <v>194</v>
      </c>
      <c r="C4" s="5"/>
    </row>
    <row r="5" spans="1:3" ht="12.75">
      <c r="A5" s="19" t="s">
        <v>66</v>
      </c>
      <c r="B5" s="19" t="s">
        <v>236</v>
      </c>
      <c r="C5" s="5"/>
    </row>
    <row r="6" spans="1:3" ht="12.75">
      <c r="A6" s="19" t="s">
        <v>4</v>
      </c>
      <c r="B6" s="19" t="s">
        <v>5</v>
      </c>
      <c r="C6" s="5"/>
    </row>
    <row r="7" spans="1:3" ht="45" customHeight="1">
      <c r="A7" s="19" t="s">
        <v>64</v>
      </c>
      <c r="B7" s="69" t="s">
        <v>237</v>
      </c>
      <c r="C7" s="5"/>
    </row>
    <row r="8" spans="1:3" ht="12.75">
      <c r="A8" s="19" t="s">
        <v>238</v>
      </c>
      <c r="B8" s="19" t="s">
        <v>239</v>
      </c>
      <c r="C8" s="5"/>
    </row>
    <row r="9" spans="1:3" ht="12.75">
      <c r="A9" s="19" t="s">
        <v>8</v>
      </c>
      <c r="B9" s="42" t="s">
        <v>240</v>
      </c>
      <c r="C9" s="5"/>
    </row>
    <row r="10" spans="1:3" ht="12.75">
      <c r="A10" s="19" t="s">
        <v>10</v>
      </c>
      <c r="B10" s="42" t="s">
        <v>241</v>
      </c>
      <c r="C10" s="5"/>
    </row>
    <row r="11" spans="1:3" ht="12.75">
      <c r="A11" s="19" t="s">
        <v>12</v>
      </c>
      <c r="B11" s="42" t="s">
        <v>242</v>
      </c>
      <c r="C11" s="5"/>
    </row>
    <row r="12" spans="1:3" ht="12.75">
      <c r="A12" s="19" t="s">
        <v>20</v>
      </c>
      <c r="B12" s="19" t="s">
        <v>243</v>
      </c>
      <c r="C12" s="5"/>
    </row>
    <row r="13" spans="1:3" ht="12.75">
      <c r="A13" s="19" t="s">
        <v>62</v>
      </c>
      <c r="B13" s="42" t="s">
        <v>244</v>
      </c>
      <c r="C13" s="5"/>
    </row>
    <row r="14" spans="1:3" ht="12.75">
      <c r="A14" s="19" t="s">
        <v>60</v>
      </c>
      <c r="B14" s="42" t="s">
        <v>51</v>
      </c>
      <c r="C14" s="5"/>
    </row>
    <row r="15" spans="1:3" ht="43.5">
      <c r="A15" s="19" t="s">
        <v>26</v>
      </c>
      <c r="B15" s="42" t="s">
        <v>245</v>
      </c>
      <c r="C15" s="5"/>
    </row>
    <row r="16" spans="1:3" ht="12.75">
      <c r="A16" s="19" t="s">
        <v>54</v>
      </c>
      <c r="B16" s="42" t="s">
        <v>51</v>
      </c>
      <c r="C16" s="5"/>
    </row>
    <row r="17" spans="1:3" ht="12.75">
      <c r="A17" s="19" t="s">
        <v>53</v>
      </c>
      <c r="B17" s="42" t="s">
        <v>51</v>
      </c>
      <c r="C17" s="5"/>
    </row>
    <row r="18" spans="1:3" ht="12.75">
      <c r="A18" s="19" t="s">
        <v>246</v>
      </c>
      <c r="B18" s="42" t="s">
        <v>247</v>
      </c>
      <c r="C18" s="5"/>
    </row>
    <row r="19" spans="1:3" ht="12.75">
      <c r="A19" s="19" t="s">
        <v>55</v>
      </c>
      <c r="B19" s="42" t="s">
        <v>51</v>
      </c>
      <c r="C19" s="5"/>
    </row>
    <row r="20" spans="1:3" ht="12.75">
      <c r="A20" s="19" t="s">
        <v>248</v>
      </c>
      <c r="B20" s="42" t="s">
        <v>51</v>
      </c>
      <c r="C20" s="5"/>
    </row>
    <row r="21" spans="1:3" ht="12.75">
      <c r="A21" s="19" t="s">
        <v>249</v>
      </c>
      <c r="B21" s="42" t="s">
        <v>51</v>
      </c>
      <c r="C21" s="5"/>
    </row>
    <row r="22" spans="1:3" ht="12.75">
      <c r="A22" s="19" t="s">
        <v>50</v>
      </c>
      <c r="B22" s="42" t="s">
        <v>250</v>
      </c>
      <c r="C22" s="5"/>
    </row>
    <row r="23" spans="1:3" ht="29">
      <c r="A23" s="19" t="s">
        <v>32</v>
      </c>
      <c r="B23" s="42" t="s">
        <v>152</v>
      </c>
      <c r="C23" s="5"/>
    </row>
    <row r="24" spans="1:3" ht="29">
      <c r="A24" s="19" t="s">
        <v>38</v>
      </c>
      <c r="B24" s="43" t="s">
        <v>251</v>
      </c>
      <c r="C24" s="5"/>
    </row>
    <row r="25" spans="1:3" ht="12.75">
      <c r="A25" s="19" t="s">
        <v>40</v>
      </c>
      <c r="B25" s="42" t="s">
        <v>48</v>
      </c>
      <c r="C25" s="5"/>
    </row>
    <row r="26" spans="1:3" ht="12.75">
      <c r="A26" s="19" t="s">
        <v>42</v>
      </c>
      <c r="B26" s="19" t="s">
        <v>43</v>
      </c>
      <c r="C26" s="4"/>
    </row>
    <row r="27" spans="1:3" ht="12.75">
      <c r="A27" s="19" t="s">
        <v>44</v>
      </c>
      <c r="B27" s="16" t="s">
        <v>252</v>
      </c>
      <c r="C27" s="13"/>
    </row>
    <row r="29" spans="1:2" ht="12.75">
      <c r="A29" s="70"/>
      <c r="B29" s="15"/>
    </row>
    <row r="34" ht="12.75">
      <c r="B34" s="15"/>
    </row>
  </sheetData>
  <mergeCells count="1">
    <mergeCell ref="A1:B2"/>
  </mergeCells>
  <hyperlinks>
    <hyperlink ref="B7" r:id="rId1" display="http://www.cpubenchmark.net/cpu_list.php"/>
  </hyperlinks>
  <printOptions horizontalCentered="1" verticalCentered="1"/>
  <pageMargins left="0.2362204724409449" right="0.2362204724409449" top="0.5511811023622047" bottom="0.5511811023622047" header="0" footer="0"/>
  <pageSetup horizontalDpi="600" verticalDpi="600" orientation="landscape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CCB4-BB50-4E4D-B3BA-9EBF4ABC3197}">
  <sheetPr>
    <pageSetUpPr fitToPage="1"/>
  </sheetPr>
  <dimension ref="A1:C26"/>
  <sheetViews>
    <sheetView workbookViewId="0" topLeftCell="A1">
      <selection activeCell="B31" sqref="B31"/>
    </sheetView>
  </sheetViews>
  <sheetFormatPr defaultColWidth="9.140625" defaultRowHeight="12.75"/>
  <cols>
    <col min="1" max="1" width="25.00390625" style="2" customWidth="1"/>
    <col min="2" max="2" width="53.140625" style="2" customWidth="1"/>
    <col min="3" max="3" width="65.00390625" style="2" customWidth="1"/>
    <col min="4" max="4" width="19.8515625" style="2" bestFit="1" customWidth="1"/>
    <col min="5" max="16384" width="9.140625" style="2" customWidth="1"/>
  </cols>
  <sheetData>
    <row r="1" spans="1:3" ht="12.75">
      <c r="A1" s="89" t="s">
        <v>254</v>
      </c>
      <c r="B1" s="90"/>
      <c r="C1" s="1" t="s">
        <v>1</v>
      </c>
    </row>
    <row r="2" spans="1:3" ht="12.75">
      <c r="A2" s="91"/>
      <c r="B2" s="92"/>
      <c r="C2" s="3"/>
    </row>
    <row r="3" spans="1:3" ht="12.75">
      <c r="A3" s="4" t="s">
        <v>2</v>
      </c>
      <c r="B3" s="5" t="s">
        <v>3</v>
      </c>
      <c r="C3" s="5"/>
    </row>
    <row r="4" spans="1:3" ht="12.75">
      <c r="A4" s="4" t="s">
        <v>4</v>
      </c>
      <c r="B4" s="4" t="s">
        <v>5</v>
      </c>
      <c r="C4" s="5"/>
    </row>
    <row r="5" spans="1:3" ht="43.5">
      <c r="A5" s="4" t="s">
        <v>6</v>
      </c>
      <c r="B5" s="6" t="s">
        <v>7</v>
      </c>
      <c r="C5" s="5"/>
    </row>
    <row r="6" spans="1:3" ht="12.75">
      <c r="A6" s="4" t="s">
        <v>8</v>
      </c>
      <c r="B6" s="4" t="s">
        <v>9</v>
      </c>
      <c r="C6" s="5"/>
    </row>
    <row r="7" spans="1:3" ht="29">
      <c r="A7" s="4" t="s">
        <v>10</v>
      </c>
      <c r="B7" s="5" t="s">
        <v>11</v>
      </c>
      <c r="C7" s="5"/>
    </row>
    <row r="8" spans="1:3" ht="12.75">
      <c r="A8" s="4" t="s">
        <v>12</v>
      </c>
      <c r="B8" s="4" t="s">
        <v>13</v>
      </c>
      <c r="C8" s="5"/>
    </row>
    <row r="9" spans="1:3" ht="43.5">
      <c r="A9" s="4" t="s">
        <v>14</v>
      </c>
      <c r="B9" s="5" t="s">
        <v>253</v>
      </c>
      <c r="C9" s="5"/>
    </row>
    <row r="10" spans="1:3" ht="12.75">
      <c r="A10" s="4" t="s">
        <v>16</v>
      </c>
      <c r="B10" s="4" t="s">
        <v>17</v>
      </c>
      <c r="C10" s="5"/>
    </row>
    <row r="11" spans="1:3" ht="12.75">
      <c r="A11" s="4" t="s">
        <v>18</v>
      </c>
      <c r="B11" s="7" t="s">
        <v>19</v>
      </c>
      <c r="C11" s="5"/>
    </row>
    <row r="12" spans="1:3" ht="12.75">
      <c r="A12" s="4" t="s">
        <v>20</v>
      </c>
      <c r="B12" s="4" t="s">
        <v>21</v>
      </c>
      <c r="C12" s="5"/>
    </row>
    <row r="13" spans="1:3" s="9" customFormat="1" ht="43.5">
      <c r="A13" s="8" t="s">
        <v>22</v>
      </c>
      <c r="B13" s="8" t="s">
        <v>23</v>
      </c>
      <c r="C13" s="8"/>
    </row>
    <row r="14" spans="1:3" s="9" customFormat="1" ht="29">
      <c r="A14" s="8" t="s">
        <v>24</v>
      </c>
      <c r="B14" s="8" t="s">
        <v>25</v>
      </c>
      <c r="C14" s="8"/>
    </row>
    <row r="15" spans="1:3" ht="30" customHeight="1">
      <c r="A15" s="4" t="s">
        <v>26</v>
      </c>
      <c r="B15" s="5" t="s">
        <v>27</v>
      </c>
      <c r="C15" s="5"/>
    </row>
    <row r="16" spans="1:3" ht="15" customHeight="1">
      <c r="A16" s="4" t="s">
        <v>28</v>
      </c>
      <c r="B16" s="5" t="s">
        <v>29</v>
      </c>
      <c r="C16" s="5"/>
    </row>
    <row r="17" spans="1:3" ht="15" customHeight="1">
      <c r="A17" s="4" t="s">
        <v>30</v>
      </c>
      <c r="B17" s="5" t="s">
        <v>31</v>
      </c>
      <c r="C17" s="5"/>
    </row>
    <row r="18" spans="1:3" ht="29">
      <c r="A18" s="4" t="s">
        <v>32</v>
      </c>
      <c r="B18" s="5" t="s">
        <v>33</v>
      </c>
      <c r="C18" s="10"/>
    </row>
    <row r="19" spans="1:3" ht="12.75">
      <c r="A19" s="4" t="s">
        <v>34</v>
      </c>
      <c r="B19" s="4" t="s">
        <v>35</v>
      </c>
      <c r="C19" s="5"/>
    </row>
    <row r="20" spans="1:3" ht="29">
      <c r="A20" s="4" t="s">
        <v>36</v>
      </c>
      <c r="B20" s="5" t="s">
        <v>37</v>
      </c>
      <c r="C20" s="5"/>
    </row>
    <row r="21" spans="1:3" ht="29">
      <c r="A21" s="4" t="s">
        <v>38</v>
      </c>
      <c r="B21" s="11" t="s">
        <v>39</v>
      </c>
      <c r="C21" s="5"/>
    </row>
    <row r="22" spans="1:3" ht="12.75">
      <c r="A22" s="4" t="s">
        <v>40</v>
      </c>
      <c r="B22" s="4" t="s">
        <v>41</v>
      </c>
      <c r="C22" s="5"/>
    </row>
    <row r="23" spans="1:3" ht="12.75">
      <c r="A23" s="4" t="s">
        <v>42</v>
      </c>
      <c r="B23" s="4" t="s">
        <v>43</v>
      </c>
      <c r="C23" s="12"/>
    </row>
    <row r="24" spans="1:3" ht="12.75">
      <c r="A24" s="4" t="s">
        <v>44</v>
      </c>
      <c r="B24" s="13" t="s">
        <v>45</v>
      </c>
      <c r="C24" s="13"/>
    </row>
    <row r="26" ht="12.75">
      <c r="A26" s="14"/>
    </row>
  </sheetData>
  <mergeCells count="1">
    <mergeCell ref="A1:B2"/>
  </mergeCells>
  <hyperlinks>
    <hyperlink ref="B5" r:id="rId1" display="http://www.cpubenchmark.net/cpu_list.php"/>
  </hyperlinks>
  <printOptions horizontalCentered="1" verticalCentered="1"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98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F79A-BCE0-4607-A0EE-4C5F27711465}">
  <dimension ref="A1:D37"/>
  <sheetViews>
    <sheetView workbookViewId="0" topLeftCell="A1">
      <selection activeCell="A31" sqref="A31:C31"/>
    </sheetView>
  </sheetViews>
  <sheetFormatPr defaultColWidth="9.140625" defaultRowHeight="12.75"/>
  <cols>
    <col min="1" max="1" width="29.140625" style="2" customWidth="1"/>
    <col min="2" max="2" width="47.140625" style="2" customWidth="1"/>
    <col min="3" max="3" width="64.140625" style="2" customWidth="1"/>
    <col min="4" max="4" width="38.140625" style="2" bestFit="1" customWidth="1"/>
    <col min="5" max="16384" width="9.140625" style="2" customWidth="1"/>
  </cols>
  <sheetData>
    <row r="1" spans="1:3" ht="12.75">
      <c r="A1" s="89" t="s">
        <v>303</v>
      </c>
      <c r="B1" s="90"/>
      <c r="C1" s="1" t="s">
        <v>1</v>
      </c>
    </row>
    <row r="2" spans="1:3" ht="12.75">
      <c r="A2" s="91"/>
      <c r="B2" s="92"/>
      <c r="C2" s="66"/>
    </row>
    <row r="3" spans="1:3" ht="29">
      <c r="A3" s="4" t="s">
        <v>280</v>
      </c>
      <c r="B3" s="5" t="s">
        <v>302</v>
      </c>
      <c r="C3" s="5"/>
    </row>
    <row r="4" spans="1:3" ht="12.75">
      <c r="A4" s="4" t="s">
        <v>278</v>
      </c>
      <c r="B4" s="5" t="s">
        <v>277</v>
      </c>
      <c r="C4" s="5"/>
    </row>
    <row r="5" spans="1:4" ht="12.75">
      <c r="A5" s="4" t="s">
        <v>276</v>
      </c>
      <c r="B5" s="5" t="s">
        <v>301</v>
      </c>
      <c r="C5" s="5"/>
      <c r="D5" s="47"/>
    </row>
    <row r="6" spans="1:4" ht="12.75">
      <c r="A6" s="4" t="s">
        <v>274</v>
      </c>
      <c r="B6" s="4" t="s">
        <v>300</v>
      </c>
      <c r="C6" s="5"/>
      <c r="D6" s="47"/>
    </row>
    <row r="7" spans="1:3" ht="12.75">
      <c r="A7" s="4" t="s">
        <v>299</v>
      </c>
      <c r="B7" s="5" t="s">
        <v>298</v>
      </c>
      <c r="C7" s="5"/>
    </row>
    <row r="8" spans="1:4" ht="17.4" customHeight="1">
      <c r="A8" s="4" t="s">
        <v>272</v>
      </c>
      <c r="B8" s="6" t="s">
        <v>297</v>
      </c>
      <c r="C8" s="72"/>
      <c r="D8" s="15"/>
    </row>
    <row r="9" spans="1:3" ht="12.75">
      <c r="A9" s="4" t="s">
        <v>270</v>
      </c>
      <c r="B9" s="5" t="s">
        <v>296</v>
      </c>
      <c r="C9" s="5"/>
    </row>
    <row r="10" spans="1:4" ht="12.75">
      <c r="A10" s="4" t="s">
        <v>268</v>
      </c>
      <c r="B10" s="5" t="s">
        <v>267</v>
      </c>
      <c r="C10" s="5"/>
      <c r="D10" s="53"/>
    </row>
    <row r="11" spans="1:3" ht="12.75">
      <c r="A11" s="4" t="s">
        <v>295</v>
      </c>
      <c r="B11" s="5" t="s">
        <v>294</v>
      </c>
      <c r="C11" s="5"/>
    </row>
    <row r="12" spans="1:3" ht="12.75">
      <c r="A12" s="4" t="s">
        <v>266</v>
      </c>
      <c r="B12" s="4" t="s">
        <v>265</v>
      </c>
      <c r="C12" s="5"/>
    </row>
    <row r="13" spans="1:3" ht="12.75">
      <c r="A13" s="4" t="s">
        <v>264</v>
      </c>
      <c r="B13" s="5" t="s">
        <v>263</v>
      </c>
      <c r="C13" s="5"/>
    </row>
    <row r="14" spans="1:3" ht="12.75">
      <c r="A14" s="4" t="s">
        <v>60</v>
      </c>
      <c r="B14" s="5" t="s">
        <v>51</v>
      </c>
      <c r="C14" s="5"/>
    </row>
    <row r="15" spans="1:3" ht="12.75">
      <c r="A15" s="4" t="s">
        <v>293</v>
      </c>
      <c r="B15" s="8" t="s">
        <v>51</v>
      </c>
      <c r="C15" s="5"/>
    </row>
    <row r="16" spans="1:3" ht="12.75">
      <c r="A16" s="4" t="s">
        <v>262</v>
      </c>
      <c r="B16" s="5" t="s">
        <v>292</v>
      </c>
      <c r="C16" s="5"/>
    </row>
    <row r="17" spans="1:3" ht="12.75">
      <c r="A17" s="4" t="s">
        <v>260</v>
      </c>
      <c r="B17" s="5" t="s">
        <v>259</v>
      </c>
      <c r="C17" s="5"/>
    </row>
    <row r="18" spans="1:3" ht="12.75">
      <c r="A18" s="4" t="s">
        <v>258</v>
      </c>
      <c r="B18" s="5" t="s">
        <v>257</v>
      </c>
      <c r="C18" s="5"/>
    </row>
    <row r="19" spans="1:3" ht="12.75">
      <c r="A19" s="4" t="s">
        <v>40</v>
      </c>
      <c r="B19" s="5" t="s">
        <v>256</v>
      </c>
      <c r="C19" s="12"/>
    </row>
    <row r="20" spans="1:3" ht="12.75">
      <c r="A20" s="4" t="s">
        <v>44</v>
      </c>
      <c r="B20" s="71" t="s">
        <v>291</v>
      </c>
      <c r="C20" s="71"/>
    </row>
    <row r="23" spans="1:3" ht="12.75">
      <c r="A23" s="89" t="s">
        <v>290</v>
      </c>
      <c r="B23" s="90"/>
      <c r="C23" s="1" t="s">
        <v>1</v>
      </c>
    </row>
    <row r="24" spans="1:3" ht="12.75">
      <c r="A24" s="91"/>
      <c r="B24" s="92"/>
      <c r="C24" s="66"/>
    </row>
    <row r="25" spans="1:3" ht="12.75">
      <c r="A25" s="4" t="s">
        <v>289</v>
      </c>
      <c r="B25" s="5" t="s">
        <v>51</v>
      </c>
      <c r="C25" s="5"/>
    </row>
    <row r="26" spans="1:3" ht="12.75">
      <c r="A26" s="4" t="s">
        <v>288</v>
      </c>
      <c r="B26" s="5" t="s">
        <v>287</v>
      </c>
      <c r="C26" s="5"/>
    </row>
    <row r="27" spans="1:3" ht="12.75">
      <c r="A27" s="4" t="s">
        <v>286</v>
      </c>
      <c r="B27" s="5" t="s">
        <v>285</v>
      </c>
      <c r="C27" s="5"/>
    </row>
    <row r="28" spans="1:3" ht="12.75">
      <c r="A28" s="4" t="s">
        <v>284</v>
      </c>
      <c r="B28" s="5" t="s">
        <v>51</v>
      </c>
      <c r="C28" s="5"/>
    </row>
    <row r="29" spans="1:3" ht="12.75">
      <c r="A29" s="4" t="s">
        <v>283</v>
      </c>
      <c r="B29" s="4" t="s">
        <v>51</v>
      </c>
      <c r="C29" s="5"/>
    </row>
    <row r="30" spans="1:3" ht="12.75">
      <c r="A30" s="4" t="s">
        <v>40</v>
      </c>
      <c r="B30" s="5" t="s">
        <v>256</v>
      </c>
      <c r="C30" s="12"/>
    </row>
    <row r="31" spans="1:3" ht="12.75">
      <c r="A31" s="61" t="s">
        <v>42</v>
      </c>
      <c r="B31" s="19" t="s">
        <v>47</v>
      </c>
      <c r="C31" s="4"/>
    </row>
    <row r="32" spans="1:3" ht="12.75">
      <c r="A32" s="4" t="s">
        <v>44</v>
      </c>
      <c r="B32" s="71" t="s">
        <v>282</v>
      </c>
      <c r="C32" s="71"/>
    </row>
    <row r="33" spans="1:3" ht="12.75">
      <c r="A33" s="4"/>
      <c r="B33" s="71"/>
      <c r="C33" s="71"/>
    </row>
    <row r="34" spans="1:3" ht="12.75">
      <c r="A34" s="4" t="s">
        <v>385</v>
      </c>
      <c r="B34" s="71" t="s">
        <v>386</v>
      </c>
      <c r="C34" s="106">
        <f>SUM(C20+C32)</f>
        <v>0</v>
      </c>
    </row>
    <row r="37" ht="12.75">
      <c r="A37" s="47"/>
    </row>
  </sheetData>
  <mergeCells count="2">
    <mergeCell ref="A1:B2"/>
    <mergeCell ref="A23:B24"/>
  </mergeCells>
  <hyperlinks>
    <hyperlink ref="B8" r:id="rId1" display="http://www.cpubenchmark.net/cpu_list.php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CF8D0-AB87-4A54-AAEB-DF4EEBCAC0B0}">
  <dimension ref="A1:D25"/>
  <sheetViews>
    <sheetView workbookViewId="0" topLeftCell="A1">
      <selection activeCell="A17" sqref="A17:C17"/>
    </sheetView>
  </sheetViews>
  <sheetFormatPr defaultColWidth="9.140625" defaultRowHeight="12.75"/>
  <cols>
    <col min="1" max="1" width="29.140625" style="2" customWidth="1"/>
    <col min="2" max="2" width="47.140625" style="2" customWidth="1"/>
    <col min="3" max="3" width="64.140625" style="2" customWidth="1"/>
    <col min="4" max="4" width="38.140625" style="2" bestFit="1" customWidth="1"/>
    <col min="5" max="16384" width="9.140625" style="2" customWidth="1"/>
  </cols>
  <sheetData>
    <row r="1" spans="1:3" ht="12.75">
      <c r="A1" s="89" t="s">
        <v>281</v>
      </c>
      <c r="B1" s="90"/>
      <c r="C1" s="1" t="s">
        <v>1</v>
      </c>
    </row>
    <row r="2" spans="1:3" ht="12.75">
      <c r="A2" s="91"/>
      <c r="B2" s="92"/>
      <c r="C2" s="66"/>
    </row>
    <row r="3" spans="1:3" ht="29">
      <c r="A3" s="4" t="s">
        <v>280</v>
      </c>
      <c r="B3" s="5" t="s">
        <v>279</v>
      </c>
      <c r="C3" s="5"/>
    </row>
    <row r="4" spans="1:3" ht="12.75">
      <c r="A4" s="4" t="s">
        <v>278</v>
      </c>
      <c r="B4" s="5" t="s">
        <v>277</v>
      </c>
      <c r="C4" s="5"/>
    </row>
    <row r="5" spans="1:4" ht="12.75">
      <c r="A5" s="4" t="s">
        <v>276</v>
      </c>
      <c r="B5" s="5" t="s">
        <v>275</v>
      </c>
      <c r="C5" s="5"/>
      <c r="D5" s="47"/>
    </row>
    <row r="6" spans="1:4" ht="12.75">
      <c r="A6" s="4" t="s">
        <v>274</v>
      </c>
      <c r="B6" s="4" t="s">
        <v>273</v>
      </c>
      <c r="C6" s="5"/>
      <c r="D6" s="47"/>
    </row>
    <row r="7" spans="1:4" ht="17.4" customHeight="1">
      <c r="A7" s="4" t="s">
        <v>272</v>
      </c>
      <c r="B7" s="6" t="s">
        <v>271</v>
      </c>
      <c r="C7" s="72"/>
      <c r="D7" s="15"/>
    </row>
    <row r="8" spans="1:3" ht="12.75">
      <c r="A8" s="4" t="s">
        <v>270</v>
      </c>
      <c r="B8" s="5" t="s">
        <v>269</v>
      </c>
      <c r="C8" s="5"/>
    </row>
    <row r="9" spans="1:4" ht="12.75">
      <c r="A9" s="4" t="s">
        <v>268</v>
      </c>
      <c r="B9" s="5" t="s">
        <v>267</v>
      </c>
      <c r="C9" s="5"/>
      <c r="D9" s="53"/>
    </row>
    <row r="10" spans="1:3" ht="12.75">
      <c r="A10" s="4" t="s">
        <v>266</v>
      </c>
      <c r="B10" s="4" t="s">
        <v>265</v>
      </c>
      <c r="C10" s="5"/>
    </row>
    <row r="11" spans="1:3" ht="12.75">
      <c r="A11" s="4" t="s">
        <v>264</v>
      </c>
      <c r="B11" s="5" t="s">
        <v>263</v>
      </c>
      <c r="C11" s="5"/>
    </row>
    <row r="12" spans="1:3" ht="12.75">
      <c r="A12" s="4" t="s">
        <v>60</v>
      </c>
      <c r="B12" s="5" t="s">
        <v>51</v>
      </c>
      <c r="C12" s="5"/>
    </row>
    <row r="13" spans="1:3" ht="12.75">
      <c r="A13" s="4" t="s">
        <v>262</v>
      </c>
      <c r="B13" s="5" t="s">
        <v>261</v>
      </c>
      <c r="C13" s="5"/>
    </row>
    <row r="14" spans="1:3" ht="12.75">
      <c r="A14" s="4" t="s">
        <v>260</v>
      </c>
      <c r="B14" s="5" t="s">
        <v>259</v>
      </c>
      <c r="C14" s="5"/>
    </row>
    <row r="15" spans="1:3" ht="12.75">
      <c r="A15" s="4" t="s">
        <v>258</v>
      </c>
      <c r="B15" s="5" t="s">
        <v>257</v>
      </c>
      <c r="C15" s="5"/>
    </row>
    <row r="16" spans="1:3" ht="12.75">
      <c r="A16" s="4" t="s">
        <v>40</v>
      </c>
      <c r="B16" s="5" t="s">
        <v>256</v>
      </c>
      <c r="C16" s="12"/>
    </row>
    <row r="17" spans="1:3" ht="12.75">
      <c r="A17" s="61" t="s">
        <v>42</v>
      </c>
      <c r="B17" s="19" t="s">
        <v>47</v>
      </c>
      <c r="C17" s="4"/>
    </row>
    <row r="18" spans="1:3" ht="12.75">
      <c r="A18" s="4" t="s">
        <v>44</v>
      </c>
      <c r="B18" s="71" t="s">
        <v>255</v>
      </c>
      <c r="C18" s="71"/>
    </row>
    <row r="25" ht="12.75">
      <c r="B25" s="15"/>
    </row>
  </sheetData>
  <mergeCells count="1">
    <mergeCell ref="A1:B2"/>
  </mergeCells>
  <hyperlinks>
    <hyperlink ref="B7" r:id="rId1" display="http://www.cpubenchmark.net/cpu_list.php"/>
  </hyperlink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4BF2E-4351-4693-BD77-E06FCFDFC816}">
  <dimension ref="A1:C27"/>
  <sheetViews>
    <sheetView workbookViewId="0" topLeftCell="A1">
      <selection activeCell="B20" sqref="B20"/>
    </sheetView>
  </sheetViews>
  <sheetFormatPr defaultColWidth="9.140625" defaultRowHeight="12.75"/>
  <cols>
    <col min="1" max="1" width="25.28125" style="2" customWidth="1"/>
    <col min="2" max="2" width="44.140625" style="2" customWidth="1"/>
    <col min="3" max="3" width="67.57421875" style="2" customWidth="1"/>
    <col min="4" max="16384" width="9.140625" style="2" customWidth="1"/>
  </cols>
  <sheetData>
    <row r="1" spans="1:3" ht="12.75">
      <c r="A1" s="89" t="s">
        <v>304</v>
      </c>
      <c r="B1" s="90"/>
      <c r="C1" s="1" t="s">
        <v>1</v>
      </c>
    </row>
    <row r="2" spans="1:3" ht="12.75">
      <c r="A2" s="91" t="s">
        <v>305</v>
      </c>
      <c r="B2" s="92"/>
      <c r="C2" s="3"/>
    </row>
    <row r="3" spans="1:3" ht="12.75">
      <c r="A3" s="73" t="s">
        <v>306</v>
      </c>
      <c r="B3" s="4" t="s">
        <v>307</v>
      </c>
      <c r="C3" s="5"/>
    </row>
    <row r="4" spans="1:3" ht="12.75">
      <c r="A4" s="4" t="s">
        <v>308</v>
      </c>
      <c r="B4" s="4" t="s">
        <v>309</v>
      </c>
      <c r="C4" s="5"/>
    </row>
    <row r="5" spans="1:3" ht="12.75">
      <c r="A5" s="4" t="s">
        <v>310</v>
      </c>
      <c r="B5" s="4" t="s">
        <v>311</v>
      </c>
      <c r="C5" s="5"/>
    </row>
    <row r="6" spans="1:3" ht="12.75">
      <c r="A6" s="4" t="s">
        <v>312</v>
      </c>
      <c r="B6" s="4" t="s">
        <v>313</v>
      </c>
      <c r="C6" s="5"/>
    </row>
    <row r="7" spans="1:3" ht="12.75">
      <c r="A7" s="4" t="s">
        <v>161</v>
      </c>
      <c r="B7" s="4" t="s">
        <v>314</v>
      </c>
      <c r="C7" s="5"/>
    </row>
    <row r="8" spans="1:3" ht="12.75">
      <c r="A8" s="4" t="s">
        <v>315</v>
      </c>
      <c r="B8" s="4" t="s">
        <v>316</v>
      </c>
      <c r="C8" s="5"/>
    </row>
    <row r="9" spans="1:3" ht="12.75">
      <c r="A9" s="4" t="s">
        <v>317</v>
      </c>
      <c r="B9" s="74" t="s">
        <v>318</v>
      </c>
      <c r="C9" s="5"/>
    </row>
    <row r="10" spans="1:3" ht="12.75">
      <c r="A10" s="4" t="s">
        <v>319</v>
      </c>
      <c r="B10" s="4" t="s">
        <v>320</v>
      </c>
      <c r="C10" s="5"/>
    </row>
    <row r="11" spans="1:3" ht="12.75">
      <c r="A11" s="4" t="s">
        <v>321</v>
      </c>
      <c r="B11" s="4" t="s">
        <v>322</v>
      </c>
      <c r="C11" s="5"/>
    </row>
    <row r="12" spans="1:3" ht="12.75">
      <c r="A12" s="4" t="s">
        <v>323</v>
      </c>
      <c r="B12" s="4" t="s">
        <v>324</v>
      </c>
      <c r="C12" s="5"/>
    </row>
    <row r="13" spans="1:3" ht="12.75">
      <c r="A13" s="4" t="s">
        <v>325</v>
      </c>
      <c r="B13" s="4" t="s">
        <v>51</v>
      </c>
      <c r="C13" s="5"/>
    </row>
    <row r="14" spans="1:3" ht="12.75">
      <c r="A14" s="4" t="s">
        <v>326</v>
      </c>
      <c r="B14" s="4" t="s">
        <v>51</v>
      </c>
      <c r="C14" s="5"/>
    </row>
    <row r="15" spans="1:3" ht="12.75">
      <c r="A15" s="4" t="s">
        <v>258</v>
      </c>
      <c r="B15" s="5" t="s">
        <v>327</v>
      </c>
      <c r="C15" s="5"/>
    </row>
    <row r="16" spans="1:3" ht="12.75">
      <c r="A16" s="4" t="s">
        <v>328</v>
      </c>
      <c r="B16" s="4" t="s">
        <v>329</v>
      </c>
      <c r="C16" s="12"/>
    </row>
    <row r="17" spans="1:3" ht="29">
      <c r="A17" s="4" t="s">
        <v>177</v>
      </c>
      <c r="B17" s="11" t="s">
        <v>178</v>
      </c>
      <c r="C17" s="12"/>
    </row>
    <row r="18" spans="1:3" ht="12.75">
      <c r="A18" s="4" t="s">
        <v>40</v>
      </c>
      <c r="B18" s="4" t="s">
        <v>48</v>
      </c>
      <c r="C18" s="12"/>
    </row>
    <row r="19" spans="1:3" ht="12.75">
      <c r="A19" s="4" t="s">
        <v>42</v>
      </c>
      <c r="B19" s="4" t="s">
        <v>43</v>
      </c>
      <c r="C19" s="4"/>
    </row>
    <row r="20" spans="1:3" ht="12.75">
      <c r="A20" s="4" t="s">
        <v>44</v>
      </c>
      <c r="B20" s="71" t="s">
        <v>330</v>
      </c>
      <c r="C20" s="13"/>
    </row>
    <row r="22" ht="12.75">
      <c r="A22" s="14"/>
    </row>
    <row r="23" ht="12.75">
      <c r="B23" s="15"/>
    </row>
    <row r="24" ht="12.75">
      <c r="B24" s="15"/>
    </row>
    <row r="27" ht="12.75">
      <c r="B27" s="15"/>
    </row>
  </sheetData>
  <mergeCells count="1">
    <mergeCell ref="A1:B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1EEB8-DD68-4301-9BEA-66B3C77758A9}">
  <sheetPr>
    <pageSetUpPr fitToPage="1"/>
  </sheetPr>
  <dimension ref="A1:E25"/>
  <sheetViews>
    <sheetView workbookViewId="0" topLeftCell="A1">
      <selection activeCell="B7" sqref="B7"/>
    </sheetView>
  </sheetViews>
  <sheetFormatPr defaultColWidth="9.140625" defaultRowHeight="12.75"/>
  <cols>
    <col min="1" max="1" width="29.00390625" style="2" customWidth="1"/>
    <col min="2" max="2" width="55.8515625" style="2" bestFit="1" customWidth="1"/>
    <col min="3" max="3" width="67.7109375" style="2" customWidth="1"/>
    <col min="4" max="4" width="67.57421875" style="2" customWidth="1"/>
    <col min="5" max="5" width="9.140625" style="75" customWidth="1"/>
    <col min="6" max="16384" width="9.140625" style="2" customWidth="1"/>
  </cols>
  <sheetData>
    <row r="1" spans="1:5" ht="12.75">
      <c r="A1" s="89" t="s">
        <v>351</v>
      </c>
      <c r="B1" s="90"/>
      <c r="C1" s="1" t="s">
        <v>1</v>
      </c>
      <c r="D1" s="15"/>
      <c r="E1" s="80"/>
    </row>
    <row r="2" spans="1:5" ht="12.75">
      <c r="A2" s="91"/>
      <c r="B2" s="92"/>
      <c r="C2" s="84"/>
      <c r="E2" s="80"/>
    </row>
    <row r="3" spans="1:5" ht="12.75">
      <c r="A3" s="4" t="s">
        <v>69</v>
      </c>
      <c r="B3" s="5" t="s">
        <v>350</v>
      </c>
      <c r="C3" s="5"/>
      <c r="E3" s="80"/>
    </row>
    <row r="4" spans="1:5" ht="12.75">
      <c r="A4" s="4" t="s">
        <v>68</v>
      </c>
      <c r="B4" s="5" t="s">
        <v>349</v>
      </c>
      <c r="C4" s="5"/>
      <c r="E4" s="80"/>
    </row>
    <row r="5" spans="1:5" ht="12.75">
      <c r="A5" s="4" t="s">
        <v>120</v>
      </c>
      <c r="B5" s="5" t="s">
        <v>348</v>
      </c>
      <c r="C5" s="5"/>
      <c r="E5" s="83"/>
    </row>
    <row r="6" spans="1:5" ht="12.75">
      <c r="A6" s="4" t="s">
        <v>347</v>
      </c>
      <c r="B6" s="5" t="s">
        <v>346</v>
      </c>
      <c r="C6" s="5"/>
      <c r="E6" s="80"/>
    </row>
    <row r="7" spans="1:5" ht="30" customHeight="1">
      <c r="A7" s="4" t="s">
        <v>64</v>
      </c>
      <c r="B7" s="82" t="s">
        <v>345</v>
      </c>
      <c r="C7" s="5"/>
      <c r="D7" s="81"/>
      <c r="E7" s="80"/>
    </row>
    <row r="8" spans="1:3" ht="12.75">
      <c r="A8" s="4" t="s">
        <v>8</v>
      </c>
      <c r="B8" s="5" t="s">
        <v>344</v>
      </c>
      <c r="C8" s="5"/>
    </row>
    <row r="9" spans="1:5" ht="12.75">
      <c r="A9" s="4" t="s">
        <v>10</v>
      </c>
      <c r="B9" s="5" t="s">
        <v>343</v>
      </c>
      <c r="C9" s="5"/>
      <c r="E9" s="80"/>
    </row>
    <row r="10" spans="1:5" ht="12.75">
      <c r="A10" s="79" t="s">
        <v>62</v>
      </c>
      <c r="B10" s="78" t="s">
        <v>342</v>
      </c>
      <c r="C10" s="5"/>
      <c r="E10" s="80"/>
    </row>
    <row r="11" spans="1:3" ht="12.75">
      <c r="A11" s="79" t="s">
        <v>60</v>
      </c>
      <c r="B11" s="78" t="s">
        <v>341</v>
      </c>
      <c r="C11" s="5"/>
    </row>
    <row r="12" spans="1:3" ht="12.75">
      <c r="A12" s="79" t="s">
        <v>340</v>
      </c>
      <c r="B12" s="78" t="s">
        <v>339</v>
      </c>
      <c r="C12" s="5"/>
    </row>
    <row r="13" spans="1:3" ht="43.5">
      <c r="A13" s="79" t="s">
        <v>338</v>
      </c>
      <c r="B13" s="79" t="s">
        <v>337</v>
      </c>
      <c r="C13" s="5"/>
    </row>
    <row r="14" spans="1:5" ht="12.75">
      <c r="A14" s="79" t="s">
        <v>54</v>
      </c>
      <c r="B14" s="78" t="s">
        <v>51</v>
      </c>
      <c r="C14" s="5"/>
      <c r="E14" s="80"/>
    </row>
    <row r="15" spans="1:5" ht="12.75">
      <c r="A15" s="79" t="s">
        <v>53</v>
      </c>
      <c r="B15" s="78" t="s">
        <v>51</v>
      </c>
      <c r="C15" s="5"/>
      <c r="E15" s="80"/>
    </row>
    <row r="16" spans="1:5" ht="12.75">
      <c r="A16" s="79" t="s">
        <v>110</v>
      </c>
      <c r="B16" s="78" t="s">
        <v>336</v>
      </c>
      <c r="C16" s="5"/>
      <c r="E16" s="80"/>
    </row>
    <row r="17" spans="1:5" ht="12.75">
      <c r="A17" s="4" t="s">
        <v>249</v>
      </c>
      <c r="B17" s="5" t="s">
        <v>51</v>
      </c>
      <c r="C17" s="5"/>
      <c r="E17" s="80"/>
    </row>
    <row r="18" spans="1:3" ht="12.75">
      <c r="A18" s="4" t="s">
        <v>214</v>
      </c>
      <c r="B18" s="21" t="s">
        <v>335</v>
      </c>
      <c r="C18" s="5"/>
    </row>
    <row r="19" spans="1:3" ht="12.75">
      <c r="A19" s="79" t="s">
        <v>334</v>
      </c>
      <c r="B19" s="78" t="s">
        <v>333</v>
      </c>
      <c r="C19" s="5"/>
    </row>
    <row r="20" spans="1:3" ht="12.75">
      <c r="A20" s="77" t="s">
        <v>32</v>
      </c>
      <c r="B20" s="5" t="s">
        <v>200</v>
      </c>
      <c r="C20" s="5"/>
    </row>
    <row r="21" spans="1:3" ht="12.75">
      <c r="A21" s="77" t="s">
        <v>102</v>
      </c>
      <c r="B21" s="5" t="s">
        <v>332</v>
      </c>
      <c r="C21" s="5"/>
    </row>
    <row r="22" spans="1:3" ht="29">
      <c r="A22" s="77" t="s">
        <v>38</v>
      </c>
      <c r="B22" s="5" t="s">
        <v>331</v>
      </c>
      <c r="C22" s="5"/>
    </row>
    <row r="23" spans="1:3" ht="12.75">
      <c r="A23" s="4" t="s">
        <v>40</v>
      </c>
      <c r="B23" s="5" t="s">
        <v>48</v>
      </c>
      <c r="C23" s="5"/>
    </row>
    <row r="24" spans="1:3" ht="12.75">
      <c r="A24" s="61" t="s">
        <v>42</v>
      </c>
      <c r="B24" s="19" t="s">
        <v>47</v>
      </c>
      <c r="C24" s="4"/>
    </row>
    <row r="25" spans="1:3" ht="12.75">
      <c r="A25" s="4" t="s">
        <v>73</v>
      </c>
      <c r="B25" s="76">
        <v>6000</v>
      </c>
      <c r="C25" s="5"/>
    </row>
  </sheetData>
  <mergeCells count="1">
    <mergeCell ref="A1:B2"/>
  </mergeCells>
  <printOptions/>
  <pageMargins left="0.25" right="0.25" top="0.75" bottom="0.75" header="0.3" footer="0.3"/>
  <pageSetup fitToHeight="1" fitToWidth="1"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3FB7C-6241-44CF-AE2C-8402200BDB2C}">
  <sheetPr>
    <pageSetUpPr fitToPage="1"/>
  </sheetPr>
  <dimension ref="A1:E26"/>
  <sheetViews>
    <sheetView workbookViewId="0" topLeftCell="A1">
      <selection activeCell="A17" sqref="A17:C17"/>
    </sheetView>
  </sheetViews>
  <sheetFormatPr defaultColWidth="9.140625" defaultRowHeight="12.75"/>
  <cols>
    <col min="1" max="1" width="33.57421875" style="2" bestFit="1" customWidth="1"/>
    <col min="2" max="2" width="58.140625" style="2" bestFit="1" customWidth="1"/>
    <col min="3" max="3" width="65.28125" style="2" customWidth="1"/>
    <col min="4" max="4" width="82.28125" style="85" bestFit="1" customWidth="1"/>
    <col min="5" max="5" width="26.00390625" style="2" customWidth="1"/>
    <col min="6" max="16384" width="9.140625" style="2" customWidth="1"/>
  </cols>
  <sheetData>
    <row r="1" spans="1:5" ht="12.75">
      <c r="A1" s="99" t="s">
        <v>361</v>
      </c>
      <c r="B1" s="100"/>
      <c r="C1" s="87" t="s">
        <v>1</v>
      </c>
      <c r="E1" s="47"/>
    </row>
    <row r="2" spans="1:5" ht="12.75">
      <c r="A2" s="101" t="s">
        <v>156</v>
      </c>
      <c r="B2" s="102"/>
      <c r="C2" s="86"/>
      <c r="D2" s="14"/>
      <c r="E2" s="47"/>
    </row>
    <row r="3" spans="1:5" ht="12.75">
      <c r="A3" s="4" t="s">
        <v>157</v>
      </c>
      <c r="B3" s="4" t="s">
        <v>360</v>
      </c>
      <c r="C3" s="5"/>
      <c r="E3" s="47"/>
    </row>
    <row r="4" spans="1:5" ht="12.75">
      <c r="A4" s="4" t="s">
        <v>159</v>
      </c>
      <c r="B4" s="4" t="s">
        <v>160</v>
      </c>
      <c r="C4" s="5"/>
      <c r="E4" s="47"/>
    </row>
    <row r="5" spans="1:5" ht="12.75">
      <c r="A5" s="4" t="s">
        <v>359</v>
      </c>
      <c r="B5" s="4" t="s">
        <v>358</v>
      </c>
      <c r="C5" s="5"/>
      <c r="E5" s="47"/>
    </row>
    <row r="6" spans="1:5" ht="12.75">
      <c r="A6" s="4" t="s">
        <v>161</v>
      </c>
      <c r="B6" s="4" t="s">
        <v>357</v>
      </c>
      <c r="C6" s="5"/>
      <c r="E6" s="47"/>
    </row>
    <row r="7" spans="1:3" ht="12.75">
      <c r="A7" s="4" t="s">
        <v>164</v>
      </c>
      <c r="B7" s="4" t="s">
        <v>356</v>
      </c>
      <c r="C7" s="5"/>
    </row>
    <row r="8" spans="1:3" ht="12.75">
      <c r="A8" s="4" t="s">
        <v>166</v>
      </c>
      <c r="B8" s="4" t="s">
        <v>232</v>
      </c>
      <c r="C8" s="5"/>
    </row>
    <row r="9" spans="1:3" ht="12.75">
      <c r="A9" s="4" t="s">
        <v>168</v>
      </c>
      <c r="B9" s="4" t="s">
        <v>169</v>
      </c>
      <c r="C9" s="5"/>
    </row>
    <row r="10" spans="1:3" ht="12.75">
      <c r="A10" s="4" t="s">
        <v>355</v>
      </c>
      <c r="B10" s="4" t="s">
        <v>354</v>
      </c>
      <c r="C10" s="5"/>
    </row>
    <row r="11" spans="1:3" ht="58">
      <c r="A11" s="4" t="s">
        <v>170</v>
      </c>
      <c r="B11" s="5" t="s">
        <v>353</v>
      </c>
      <c r="C11" s="5"/>
    </row>
    <row r="12" spans="1:3" ht="12.75">
      <c r="A12" s="19" t="s">
        <v>175</v>
      </c>
      <c r="B12" s="19" t="s">
        <v>51</v>
      </c>
      <c r="C12" s="5"/>
    </row>
    <row r="13" spans="1:3" ht="12.75">
      <c r="A13" s="19" t="s">
        <v>176</v>
      </c>
      <c r="B13" s="19" t="s">
        <v>51</v>
      </c>
      <c r="C13" s="5"/>
    </row>
    <row r="14" spans="1:3" ht="12.75">
      <c r="A14" s="4" t="s">
        <v>172</v>
      </c>
      <c r="B14" s="21" t="s">
        <v>352</v>
      </c>
      <c r="C14" s="5"/>
    </row>
    <row r="15" spans="1:3" ht="29">
      <c r="A15" s="4" t="s">
        <v>38</v>
      </c>
      <c r="B15" s="5" t="s">
        <v>178</v>
      </c>
      <c r="C15" s="5"/>
    </row>
    <row r="16" spans="1:3" ht="12.75">
      <c r="A16" s="4" t="s">
        <v>40</v>
      </c>
      <c r="B16" s="4" t="s">
        <v>180</v>
      </c>
      <c r="C16" s="5"/>
    </row>
    <row r="17" spans="1:3" ht="12.75">
      <c r="A17" s="61" t="s">
        <v>42</v>
      </c>
      <c r="B17" s="19" t="s">
        <v>47</v>
      </c>
      <c r="C17" s="4"/>
    </row>
    <row r="18" spans="1:3" ht="12.75">
      <c r="A18" s="4" t="s">
        <v>73</v>
      </c>
      <c r="B18" s="13">
        <v>6000</v>
      </c>
      <c r="C18" s="5"/>
    </row>
    <row r="19" ht="12.75">
      <c r="C19" s="54"/>
    </row>
    <row r="20" ht="12.75">
      <c r="C20" s="54"/>
    </row>
    <row r="21" ht="12.75">
      <c r="C21" s="54"/>
    </row>
    <row r="22" ht="12.75">
      <c r="C22" s="54"/>
    </row>
    <row r="23" ht="12.75">
      <c r="C23" s="54"/>
    </row>
    <row r="24" ht="12.75">
      <c r="C24" s="54"/>
    </row>
    <row r="25" ht="12.75">
      <c r="C25" s="54"/>
    </row>
    <row r="26" ht="12.75">
      <c r="C26" s="54"/>
    </row>
  </sheetData>
  <mergeCells count="1">
    <mergeCell ref="A1:B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2871-AEED-40DC-AA4A-C5B76C7498A9}">
  <dimension ref="A1:E33"/>
  <sheetViews>
    <sheetView workbookViewId="0" topLeftCell="A1">
      <selection activeCell="M30" sqref="M30"/>
    </sheetView>
  </sheetViews>
  <sheetFormatPr defaultColWidth="9.140625" defaultRowHeight="12.75"/>
  <cols>
    <col min="1" max="1" width="28.7109375" style="2" customWidth="1"/>
    <col min="2" max="2" width="48.8515625" style="2" customWidth="1"/>
    <col min="3" max="3" width="55.7109375" style="2" customWidth="1"/>
    <col min="4" max="4" width="11.421875" style="2" customWidth="1"/>
    <col min="5" max="16384" width="9.140625" style="2" customWidth="1"/>
  </cols>
  <sheetData>
    <row r="1" spans="1:5" ht="12.75">
      <c r="A1" s="89" t="s">
        <v>377</v>
      </c>
      <c r="B1" s="90"/>
      <c r="C1" s="1" t="s">
        <v>1</v>
      </c>
      <c r="D1" s="85"/>
      <c r="E1" s="47"/>
    </row>
    <row r="2" spans="1:5" ht="12.75">
      <c r="A2" s="91"/>
      <c r="B2" s="92"/>
      <c r="C2" s="66"/>
      <c r="E2" s="47"/>
    </row>
    <row r="3" spans="1:5" ht="12.75">
      <c r="A3" s="4" t="s">
        <v>69</v>
      </c>
      <c r="B3" s="5" t="s">
        <v>376</v>
      </c>
      <c r="C3" s="5"/>
      <c r="E3" s="47"/>
    </row>
    <row r="4" spans="1:5" ht="12.75">
      <c r="A4" s="4" t="s">
        <v>375</v>
      </c>
      <c r="B4" s="5" t="s">
        <v>374</v>
      </c>
      <c r="C4" s="5"/>
      <c r="E4" s="47"/>
    </row>
    <row r="5" spans="1:3" ht="12.75">
      <c r="A5" s="4" t="s">
        <v>68</v>
      </c>
      <c r="B5" s="5" t="s">
        <v>194</v>
      </c>
      <c r="C5" s="5"/>
    </row>
    <row r="6" spans="1:3" ht="12.75">
      <c r="A6" s="4" t="s">
        <v>66</v>
      </c>
      <c r="B6" s="4" t="s">
        <v>373</v>
      </c>
      <c r="C6" s="5"/>
    </row>
    <row r="7" spans="1:3" ht="12.75">
      <c r="A7" s="4" t="s">
        <v>4</v>
      </c>
      <c r="B7" s="5" t="s">
        <v>5</v>
      </c>
      <c r="C7" s="5"/>
    </row>
    <row r="8" spans="1:4" ht="29">
      <c r="A8" s="4" t="s">
        <v>64</v>
      </c>
      <c r="B8" s="88" t="s">
        <v>372</v>
      </c>
      <c r="C8" s="5"/>
      <c r="D8" s="81"/>
    </row>
    <row r="9" spans="1:3" ht="12.75">
      <c r="A9" s="4" t="s">
        <v>238</v>
      </c>
      <c r="B9" s="4" t="s">
        <v>371</v>
      </c>
      <c r="C9" s="5"/>
    </row>
    <row r="10" spans="1:3" ht="12.75">
      <c r="A10" s="4" t="s">
        <v>8</v>
      </c>
      <c r="B10" s="5" t="s">
        <v>370</v>
      </c>
      <c r="C10" s="5"/>
    </row>
    <row r="11" spans="1:3" ht="12.75">
      <c r="A11" s="4" t="s">
        <v>10</v>
      </c>
      <c r="B11" s="5" t="s">
        <v>369</v>
      </c>
      <c r="C11" s="5"/>
    </row>
    <row r="12" spans="1:3" ht="12.75">
      <c r="A12" s="4" t="s">
        <v>149</v>
      </c>
      <c r="B12" s="5" t="s">
        <v>51</v>
      </c>
      <c r="C12" s="5"/>
    </row>
    <row r="13" spans="1:3" ht="12.75">
      <c r="A13" s="4" t="s">
        <v>62</v>
      </c>
      <c r="B13" s="5" t="s">
        <v>114</v>
      </c>
      <c r="C13" s="5"/>
    </row>
    <row r="14" spans="1:3" ht="12.75">
      <c r="A14" s="4" t="s">
        <v>60</v>
      </c>
      <c r="B14" s="5" t="s">
        <v>368</v>
      </c>
      <c r="C14" s="5"/>
    </row>
    <row r="15" spans="1:3" ht="58">
      <c r="A15" s="4" t="s">
        <v>26</v>
      </c>
      <c r="B15" s="5" t="s">
        <v>367</v>
      </c>
      <c r="C15" s="5"/>
    </row>
    <row r="16" spans="1:3" ht="12.75">
      <c r="A16" s="4" t="s">
        <v>54</v>
      </c>
      <c r="B16" s="5" t="s">
        <v>51</v>
      </c>
      <c r="C16" s="5"/>
    </row>
    <row r="17" spans="1:3" ht="12.75">
      <c r="A17" s="4" t="s">
        <v>53</v>
      </c>
      <c r="B17" s="5" t="s">
        <v>51</v>
      </c>
      <c r="C17" s="5"/>
    </row>
    <row r="18" spans="1:3" ht="12.75">
      <c r="A18" s="4" t="s">
        <v>246</v>
      </c>
      <c r="B18" s="5" t="s">
        <v>51</v>
      </c>
      <c r="C18" s="5"/>
    </row>
    <row r="19" spans="1:3" ht="12.75">
      <c r="A19" s="4" t="s">
        <v>55</v>
      </c>
      <c r="B19" s="5" t="s">
        <v>51</v>
      </c>
      <c r="C19" s="5"/>
    </row>
    <row r="20" spans="1:3" ht="12.75">
      <c r="A20" s="4" t="s">
        <v>366</v>
      </c>
      <c r="B20" s="5" t="s">
        <v>51</v>
      </c>
      <c r="C20" s="5"/>
    </row>
    <row r="21" spans="1:3" ht="12.75">
      <c r="A21" s="4" t="s">
        <v>50</v>
      </c>
      <c r="B21" s="5" t="s">
        <v>365</v>
      </c>
      <c r="C21" s="5"/>
    </row>
    <row r="22" spans="1:3" ht="29">
      <c r="A22" s="4" t="s">
        <v>32</v>
      </c>
      <c r="B22" s="5" t="s">
        <v>152</v>
      </c>
      <c r="C22" s="5"/>
    </row>
    <row r="23" spans="1:3" ht="29">
      <c r="A23" s="4" t="s">
        <v>38</v>
      </c>
      <c r="B23" s="11" t="s">
        <v>364</v>
      </c>
      <c r="C23" s="5"/>
    </row>
    <row r="24" spans="1:3" ht="12.75">
      <c r="A24" s="4" t="s">
        <v>40</v>
      </c>
      <c r="B24" s="5" t="s">
        <v>363</v>
      </c>
      <c r="C24" s="5"/>
    </row>
    <row r="25" spans="1:3" ht="12.75">
      <c r="A25" s="61" t="s">
        <v>42</v>
      </c>
      <c r="B25" s="19" t="s">
        <v>47</v>
      </c>
      <c r="C25" s="4"/>
    </row>
    <row r="26" spans="1:3" ht="12.75">
      <c r="A26" s="4" t="s">
        <v>44</v>
      </c>
      <c r="B26" s="13" t="s">
        <v>362</v>
      </c>
      <c r="C26" s="13"/>
    </row>
    <row r="28" spans="1:2" ht="12.75">
      <c r="A28" s="70"/>
      <c r="B28" s="15"/>
    </row>
    <row r="33" ht="12.75">
      <c r="B33" s="15"/>
    </row>
  </sheetData>
  <mergeCells count="1">
    <mergeCell ref="A1:B2"/>
  </mergeCells>
  <printOptions horizontalCentered="1" verticalCentered="1"/>
  <pageMargins left="0.2362204724409449" right="0.2362204724409449" top="0.5511811023622047" bottom="0.55118110236220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577B6-4D5A-4068-BE04-813592462D4B}">
  <dimension ref="A1:C31"/>
  <sheetViews>
    <sheetView workbookViewId="0" topLeftCell="A1">
      <selection activeCell="A1" sqref="A1:B2"/>
    </sheetView>
  </sheetViews>
  <sheetFormatPr defaultColWidth="9.140625" defaultRowHeight="12.75"/>
  <cols>
    <col min="1" max="1" width="24.28125" style="2" customWidth="1"/>
    <col min="2" max="2" width="47.421875" style="2" customWidth="1"/>
    <col min="3" max="3" width="63.421875" style="15" customWidth="1"/>
    <col min="4" max="16384" width="9.140625" style="2" customWidth="1"/>
  </cols>
  <sheetData>
    <row r="1" spans="1:3" ht="12.75">
      <c r="A1" s="89" t="s">
        <v>72</v>
      </c>
      <c r="B1" s="90"/>
      <c r="C1" s="24" t="s">
        <v>1</v>
      </c>
    </row>
    <row r="2" spans="1:3" ht="12.75">
      <c r="A2" s="91"/>
      <c r="B2" s="92"/>
      <c r="C2" s="5"/>
    </row>
    <row r="3" spans="1:3" ht="12.75">
      <c r="A3" s="17" t="s">
        <v>71</v>
      </c>
      <c r="B3" s="20" t="s">
        <v>70</v>
      </c>
      <c r="C3" s="5"/>
    </row>
    <row r="4" spans="1:3" ht="12.75">
      <c r="A4" s="17" t="s">
        <v>69</v>
      </c>
      <c r="B4" s="20" t="s">
        <v>378</v>
      </c>
      <c r="C4" s="5"/>
    </row>
    <row r="5" spans="1:3" ht="12.75">
      <c r="A5" s="17" t="s">
        <v>68</v>
      </c>
      <c r="B5" s="20" t="s">
        <v>67</v>
      </c>
      <c r="C5" s="5"/>
    </row>
    <row r="6" spans="1:3" ht="12.75">
      <c r="A6" s="17" t="s">
        <v>66</v>
      </c>
      <c r="B6" s="20" t="s">
        <v>65</v>
      </c>
      <c r="C6" s="5"/>
    </row>
    <row r="7" spans="1:3" ht="12.75">
      <c r="A7" s="17" t="s">
        <v>4</v>
      </c>
      <c r="B7" s="20" t="s">
        <v>381</v>
      </c>
      <c r="C7" s="5"/>
    </row>
    <row r="8" spans="1:3" ht="45" customHeight="1">
      <c r="A8" s="17" t="s">
        <v>64</v>
      </c>
      <c r="B8" s="6" t="s">
        <v>382</v>
      </c>
      <c r="C8" s="5"/>
    </row>
    <row r="9" spans="1:3" ht="12.75">
      <c r="A9" s="17" t="s">
        <v>8</v>
      </c>
      <c r="B9" s="20" t="s">
        <v>379</v>
      </c>
      <c r="C9" s="5"/>
    </row>
    <row r="10" spans="1:3" ht="12.75">
      <c r="A10" s="17" t="s">
        <v>10</v>
      </c>
      <c r="B10" s="20" t="s">
        <v>380</v>
      </c>
      <c r="C10" s="5"/>
    </row>
    <row r="11" spans="1:3" ht="12.75">
      <c r="A11" s="17" t="s">
        <v>12</v>
      </c>
      <c r="B11" s="20" t="s">
        <v>63</v>
      </c>
      <c r="C11" s="5"/>
    </row>
    <row r="12" spans="1:3" ht="12.75">
      <c r="A12" s="17" t="s">
        <v>62</v>
      </c>
      <c r="B12" s="23" t="s">
        <v>61</v>
      </c>
      <c r="C12" s="5"/>
    </row>
    <row r="13" spans="1:3" ht="12.75">
      <c r="A13" s="17" t="s">
        <v>60</v>
      </c>
      <c r="B13" s="22" t="s">
        <v>59</v>
      </c>
      <c r="C13" s="5"/>
    </row>
    <row r="14" spans="1:3" ht="87">
      <c r="A14" s="17" t="s">
        <v>26</v>
      </c>
      <c r="B14" s="20" t="s">
        <v>58</v>
      </c>
      <c r="C14" s="5"/>
    </row>
    <row r="15" spans="1:3" ht="12.75">
      <c r="A15" s="17" t="s">
        <v>57</v>
      </c>
      <c r="B15" s="20" t="s">
        <v>56</v>
      </c>
      <c r="C15" s="5"/>
    </row>
    <row r="16" spans="1:3" ht="12.75">
      <c r="A16" s="17" t="s">
        <v>55</v>
      </c>
      <c r="B16" s="20" t="s">
        <v>51</v>
      </c>
      <c r="C16" s="5"/>
    </row>
    <row r="17" spans="1:3" ht="12.75">
      <c r="A17" s="17" t="s">
        <v>54</v>
      </c>
      <c r="B17" s="20" t="s">
        <v>51</v>
      </c>
      <c r="C17" s="5"/>
    </row>
    <row r="18" spans="1:3" ht="12.75">
      <c r="A18" s="17" t="s">
        <v>53</v>
      </c>
      <c r="B18" s="20" t="s">
        <v>51</v>
      </c>
      <c r="C18" s="5"/>
    </row>
    <row r="19" spans="1:3" ht="12.75">
      <c r="A19" s="17" t="s">
        <v>52</v>
      </c>
      <c r="B19" s="20" t="s">
        <v>51</v>
      </c>
      <c r="C19" s="5"/>
    </row>
    <row r="20" spans="1:3" ht="12.75">
      <c r="A20" s="17" t="s">
        <v>50</v>
      </c>
      <c r="B20" s="20" t="s">
        <v>49</v>
      </c>
      <c r="C20" s="5"/>
    </row>
    <row r="21" spans="1:3" ht="29">
      <c r="A21" s="17" t="s">
        <v>32</v>
      </c>
      <c r="B21" s="5" t="s">
        <v>33</v>
      </c>
      <c r="C21" s="5"/>
    </row>
    <row r="22" spans="1:3" ht="29">
      <c r="A22" s="17" t="s">
        <v>38</v>
      </c>
      <c r="B22" s="63" t="s">
        <v>183</v>
      </c>
      <c r="C22" s="21"/>
    </row>
    <row r="23" spans="1:3" ht="12.75">
      <c r="A23" s="17" t="s">
        <v>40</v>
      </c>
      <c r="B23" s="20" t="s">
        <v>48</v>
      </c>
      <c r="C23" s="5"/>
    </row>
    <row r="24" spans="1:3" ht="12.75">
      <c r="A24" s="17" t="s">
        <v>42</v>
      </c>
      <c r="B24" s="19" t="s">
        <v>47</v>
      </c>
      <c r="C24" s="18"/>
    </row>
    <row r="25" spans="1:2" ht="12.75">
      <c r="A25" s="17" t="s">
        <v>44</v>
      </c>
      <c r="B25" s="16" t="s">
        <v>46</v>
      </c>
    </row>
    <row r="28" ht="12.75">
      <c r="B28" s="15"/>
    </row>
    <row r="31" spans="2:3" ht="12.75">
      <c r="B31" s="15"/>
      <c r="C31" s="2"/>
    </row>
  </sheetData>
  <mergeCells count="1">
    <mergeCell ref="A1:B2"/>
  </mergeCells>
  <hyperlinks>
    <hyperlink ref="B8" r:id="rId1" display="http://www.cpubenchmark.net/cpu_list.php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DFD3-B629-49BD-93A0-BFCB1C156814}">
  <dimension ref="A1:C29"/>
  <sheetViews>
    <sheetView zoomScale="90" zoomScaleNormal="90" workbookViewId="0" topLeftCell="A1">
      <selection activeCell="A24" sqref="A24:C24"/>
    </sheetView>
  </sheetViews>
  <sheetFormatPr defaultColWidth="9.140625" defaultRowHeight="12.75"/>
  <cols>
    <col min="1" max="1" width="27.7109375" style="25" customWidth="1"/>
    <col min="2" max="2" width="72.140625" style="25" customWidth="1"/>
    <col min="3" max="3" width="81.8515625" style="25" customWidth="1"/>
    <col min="4" max="16384" width="8.7109375" style="25" customWidth="1"/>
  </cols>
  <sheetData>
    <row r="1" spans="1:3" ht="18.75" customHeight="1">
      <c r="A1" s="93" t="s">
        <v>97</v>
      </c>
      <c r="B1" s="93"/>
      <c r="C1" s="36" t="s">
        <v>1</v>
      </c>
    </row>
    <row r="2" spans="1:3" ht="25.5" customHeight="1">
      <c r="A2" s="93"/>
      <c r="B2" s="93"/>
      <c r="C2" s="35"/>
    </row>
    <row r="3" spans="1:3" ht="12.75">
      <c r="A3" s="30" t="s">
        <v>2</v>
      </c>
      <c r="B3" s="30" t="s">
        <v>96</v>
      </c>
      <c r="C3" s="30"/>
    </row>
    <row r="4" spans="1:3" ht="12.75">
      <c r="A4" s="30" t="s">
        <v>4</v>
      </c>
      <c r="B4" s="30" t="s">
        <v>5</v>
      </c>
      <c r="C4" s="30"/>
    </row>
    <row r="5" spans="1:3" ht="29">
      <c r="A5" s="30" t="s">
        <v>6</v>
      </c>
      <c r="B5" s="33" t="s">
        <v>95</v>
      </c>
      <c r="C5" s="34"/>
    </row>
    <row r="6" spans="1:3" ht="12.75">
      <c r="A6" s="30" t="s">
        <v>8</v>
      </c>
      <c r="B6" s="30" t="s">
        <v>94</v>
      </c>
      <c r="C6" s="30"/>
    </row>
    <row r="7" spans="1:3" ht="16.5" customHeight="1">
      <c r="A7" s="30" t="s">
        <v>10</v>
      </c>
      <c r="B7" s="30" t="s">
        <v>383</v>
      </c>
      <c r="C7" s="30"/>
    </row>
    <row r="8" spans="1:3" ht="14.25" customHeight="1">
      <c r="A8" s="30" t="s">
        <v>93</v>
      </c>
      <c r="B8" s="30" t="s">
        <v>92</v>
      </c>
      <c r="C8" s="30"/>
    </row>
    <row r="9" spans="1:3" ht="12.75">
      <c r="A9" s="30" t="s">
        <v>14</v>
      </c>
      <c r="B9" s="33" t="s">
        <v>91</v>
      </c>
      <c r="C9" s="30"/>
    </row>
    <row r="10" spans="1:3" ht="15" customHeight="1">
      <c r="A10" s="30" t="s">
        <v>16</v>
      </c>
      <c r="B10" s="30" t="s">
        <v>91</v>
      </c>
      <c r="C10" s="30"/>
    </row>
    <row r="11" spans="1:3" ht="12.75">
      <c r="A11" s="30" t="s">
        <v>20</v>
      </c>
      <c r="B11" s="30" t="s">
        <v>90</v>
      </c>
      <c r="C11" s="30"/>
    </row>
    <row r="12" spans="1:3" ht="12.75">
      <c r="A12" s="30" t="s">
        <v>18</v>
      </c>
      <c r="B12" s="30" t="s">
        <v>89</v>
      </c>
      <c r="C12" s="30"/>
    </row>
    <row r="13" spans="1:3" ht="29">
      <c r="A13" s="32" t="s">
        <v>22</v>
      </c>
      <c r="B13" s="32" t="s">
        <v>88</v>
      </c>
      <c r="C13" s="31"/>
    </row>
    <row r="14" spans="1:3" ht="29">
      <c r="A14" s="94" t="s">
        <v>26</v>
      </c>
      <c r="B14" s="30" t="s">
        <v>87</v>
      </c>
      <c r="C14" s="30"/>
    </row>
    <row r="15" spans="1:3" ht="29">
      <c r="A15" s="94"/>
      <c r="B15" s="30" t="s">
        <v>86</v>
      </c>
      <c r="C15" s="30"/>
    </row>
    <row r="16" spans="1:3" ht="12.75">
      <c r="A16" s="30" t="s">
        <v>85</v>
      </c>
      <c r="B16" s="30" t="s">
        <v>84</v>
      </c>
      <c r="C16" s="30"/>
    </row>
    <row r="17" spans="1:3" ht="29">
      <c r="A17" s="30" t="s">
        <v>30</v>
      </c>
      <c r="B17" s="30" t="s">
        <v>83</v>
      </c>
      <c r="C17" s="30"/>
    </row>
    <row r="18" spans="1:3" ht="12.75">
      <c r="A18" s="30" t="s">
        <v>32</v>
      </c>
      <c r="B18" s="30" t="s">
        <v>82</v>
      </c>
      <c r="C18" s="30"/>
    </row>
    <row r="19" spans="1:3" ht="12.75">
      <c r="A19" s="30" t="s">
        <v>34</v>
      </c>
      <c r="B19" s="30" t="s">
        <v>81</v>
      </c>
      <c r="C19" s="30"/>
    </row>
    <row r="20" spans="1:3" ht="87">
      <c r="A20" s="30" t="s">
        <v>80</v>
      </c>
      <c r="B20" s="30" t="s">
        <v>79</v>
      </c>
      <c r="C20" s="30"/>
    </row>
    <row r="21" spans="1:3" ht="12.75">
      <c r="A21" s="30" t="s">
        <v>78</v>
      </c>
      <c r="B21" s="30" t="s">
        <v>77</v>
      </c>
      <c r="C21" s="30"/>
    </row>
    <row r="22" spans="1:3" ht="12.75">
      <c r="A22" s="30" t="s">
        <v>76</v>
      </c>
      <c r="B22" s="30" t="s">
        <v>75</v>
      </c>
      <c r="C22" s="30"/>
    </row>
    <row r="23" spans="1:3" ht="58">
      <c r="A23" s="30" t="s">
        <v>40</v>
      </c>
      <c r="B23" s="30" t="s">
        <v>74</v>
      </c>
      <c r="C23" s="30"/>
    </row>
    <row r="24" spans="1:3" ht="23.25" customHeight="1">
      <c r="A24" s="17" t="s">
        <v>42</v>
      </c>
      <c r="B24" s="19" t="s">
        <v>47</v>
      </c>
      <c r="C24" s="18"/>
    </row>
    <row r="25" spans="1:3" ht="12.75">
      <c r="A25" s="30" t="s">
        <v>73</v>
      </c>
      <c r="B25" s="29">
        <v>23000</v>
      </c>
      <c r="C25" s="28"/>
    </row>
    <row r="26" spans="1:2" ht="12.75">
      <c r="A26" s="27"/>
      <c r="B26" s="27"/>
    </row>
    <row r="28" spans="1:2" ht="12.75">
      <c r="A28" s="26"/>
      <c r="B28" s="47"/>
    </row>
    <row r="29" spans="1:2" ht="12.75">
      <c r="A29" s="26"/>
      <c r="B29" s="47"/>
    </row>
  </sheetData>
  <mergeCells count="2">
    <mergeCell ref="A1:B2"/>
    <mergeCell ref="A14:A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182CE-C020-4E08-B494-4BC89CEE7B26}">
  <sheetPr>
    <pageSetUpPr fitToPage="1"/>
  </sheetPr>
  <dimension ref="A1:C26"/>
  <sheetViews>
    <sheetView workbookViewId="0" topLeftCell="A1">
      <selection activeCell="C44" sqref="C44"/>
    </sheetView>
  </sheetViews>
  <sheetFormatPr defaultColWidth="9.140625" defaultRowHeight="12.75"/>
  <cols>
    <col min="1" max="1" width="30.00390625" style="38" customWidth="1"/>
    <col min="2" max="2" width="51.140625" style="37" customWidth="1"/>
    <col min="3" max="3" width="77.28125" style="37" customWidth="1"/>
    <col min="4" max="16384" width="9.140625" style="37" customWidth="1"/>
  </cols>
  <sheetData>
    <row r="1" spans="1:3" ht="12.75">
      <c r="A1" s="95" t="s">
        <v>123</v>
      </c>
      <c r="B1" s="96"/>
      <c r="C1" s="45" t="s">
        <v>1</v>
      </c>
    </row>
    <row r="2" spans="1:3" ht="12.75">
      <c r="A2" s="97"/>
      <c r="B2" s="98"/>
      <c r="C2" s="44"/>
    </row>
    <row r="3" spans="1:3" ht="12.75">
      <c r="A3" s="42" t="s">
        <v>69</v>
      </c>
      <c r="B3" s="42" t="s">
        <v>122</v>
      </c>
      <c r="C3" s="42"/>
    </row>
    <row r="4" spans="1:3" ht="12.75">
      <c r="A4" s="42" t="s">
        <v>68</v>
      </c>
      <c r="B4" s="42" t="s">
        <v>121</v>
      </c>
      <c r="C4" s="42"/>
    </row>
    <row r="5" spans="1:3" ht="29">
      <c r="A5" s="42" t="s">
        <v>120</v>
      </c>
      <c r="B5" s="42" t="s">
        <v>119</v>
      </c>
      <c r="C5" s="42"/>
    </row>
    <row r="6" spans="1:3" ht="12.75">
      <c r="A6" s="42" t="s">
        <v>118</v>
      </c>
      <c r="B6" s="42" t="s">
        <v>117</v>
      </c>
      <c r="C6" s="42"/>
    </row>
    <row r="7" spans="1:3" ht="12.75">
      <c r="A7" s="42" t="s">
        <v>116</v>
      </c>
      <c r="B7" s="19" t="s">
        <v>115</v>
      </c>
      <c r="C7" s="42"/>
    </row>
    <row r="8" spans="1:3" ht="12.75">
      <c r="A8" s="42" t="s">
        <v>62</v>
      </c>
      <c r="B8" s="42" t="s">
        <v>114</v>
      </c>
      <c r="C8" s="42"/>
    </row>
    <row r="9" spans="1:3" ht="12.75">
      <c r="A9" s="42" t="s">
        <v>60</v>
      </c>
      <c r="B9" s="42" t="s">
        <v>113</v>
      </c>
      <c r="C9" s="42"/>
    </row>
    <row r="10" spans="1:3" ht="29">
      <c r="A10" s="42" t="s">
        <v>112</v>
      </c>
      <c r="B10" s="42" t="s">
        <v>111</v>
      </c>
      <c r="C10" s="42"/>
    </row>
    <row r="11" spans="1:3" ht="12.75">
      <c r="A11" s="42" t="s">
        <v>54</v>
      </c>
      <c r="B11" s="42" t="s">
        <v>51</v>
      </c>
      <c r="C11" s="42"/>
    </row>
    <row r="12" spans="1:3" ht="12.75">
      <c r="A12" s="42" t="s">
        <v>53</v>
      </c>
      <c r="B12" s="42" t="s">
        <v>51</v>
      </c>
      <c r="C12" s="42"/>
    </row>
    <row r="13" spans="1:3" ht="12.75">
      <c r="A13" s="42" t="s">
        <v>110</v>
      </c>
      <c r="B13" s="42" t="s">
        <v>109</v>
      </c>
      <c r="C13" s="42"/>
    </row>
    <row r="14" spans="1:3" ht="12.75">
      <c r="A14" s="42" t="s">
        <v>108</v>
      </c>
      <c r="B14" s="42" t="s">
        <v>107</v>
      </c>
      <c r="C14" s="42"/>
    </row>
    <row r="15" spans="1:3" ht="12.75">
      <c r="A15" s="19" t="s">
        <v>106</v>
      </c>
      <c r="B15" s="42" t="s">
        <v>105</v>
      </c>
      <c r="C15" s="42"/>
    </row>
    <row r="16" spans="1:3" ht="12.75">
      <c r="A16" s="42" t="s">
        <v>104</v>
      </c>
      <c r="B16" s="42" t="s">
        <v>103</v>
      </c>
      <c r="C16" s="42"/>
    </row>
    <row r="17" spans="1:3" ht="16.5" customHeight="1">
      <c r="A17" s="42" t="s">
        <v>102</v>
      </c>
      <c r="B17" s="42" t="s">
        <v>101</v>
      </c>
      <c r="C17" s="42"/>
    </row>
    <row r="18" spans="1:3" ht="12.75">
      <c r="A18" s="42" t="s">
        <v>32</v>
      </c>
      <c r="B18" s="42" t="s">
        <v>100</v>
      </c>
      <c r="C18" s="42"/>
    </row>
    <row r="19" spans="1:3" ht="43.5">
      <c r="A19" s="42" t="s">
        <v>38</v>
      </c>
      <c r="B19" s="43" t="s">
        <v>99</v>
      </c>
      <c r="C19" s="42"/>
    </row>
    <row r="20" spans="1:3" ht="12.75">
      <c r="A20" s="42" t="s">
        <v>40</v>
      </c>
      <c r="B20" s="42" t="s">
        <v>98</v>
      </c>
      <c r="C20" s="41"/>
    </row>
    <row r="21" spans="1:3" ht="12.75">
      <c r="A21" s="17" t="s">
        <v>42</v>
      </c>
      <c r="B21" s="19" t="s">
        <v>47</v>
      </c>
      <c r="C21" s="18"/>
    </row>
    <row r="22" spans="1:3" ht="12.75">
      <c r="A22" s="42" t="s">
        <v>73</v>
      </c>
      <c r="B22" s="16">
        <v>20500</v>
      </c>
      <c r="C22" s="41"/>
    </row>
    <row r="24" spans="1:2" ht="12.75">
      <c r="A24" s="103" t="s">
        <v>384</v>
      </c>
      <c r="B24" s="40"/>
    </row>
    <row r="25" ht="12.75">
      <c r="B25" s="39"/>
    </row>
    <row r="26" ht="12.75">
      <c r="A26" s="37"/>
    </row>
  </sheetData>
  <mergeCells count="1">
    <mergeCell ref="A1:B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7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21944-5033-4DE5-BE4D-513CB1C0F099}">
  <sheetPr>
    <pageSetUpPr fitToPage="1"/>
  </sheetPr>
  <dimension ref="A1:E25"/>
  <sheetViews>
    <sheetView workbookViewId="0" topLeftCell="A1">
      <selection activeCell="B5" sqref="B5"/>
    </sheetView>
  </sheetViews>
  <sheetFormatPr defaultColWidth="9.140625" defaultRowHeight="12.75"/>
  <cols>
    <col min="1" max="1" width="25.00390625" style="2" customWidth="1"/>
    <col min="2" max="2" width="53.28125" style="2" customWidth="1"/>
    <col min="3" max="3" width="9.140625" style="2" hidden="1" customWidth="1"/>
    <col min="4" max="4" width="54.7109375" style="2" customWidth="1"/>
    <col min="5" max="5" width="19.7109375" style="2" bestFit="1" customWidth="1"/>
    <col min="6" max="16384" width="9.140625" style="2" customWidth="1"/>
  </cols>
  <sheetData>
    <row r="1" spans="1:4" ht="12.75">
      <c r="A1" s="89" t="s">
        <v>124</v>
      </c>
      <c r="B1" s="90"/>
      <c r="C1" s="46" t="s">
        <v>1</v>
      </c>
      <c r="D1" s="1" t="s">
        <v>1</v>
      </c>
    </row>
    <row r="2" spans="1:4" ht="12.75">
      <c r="A2" s="91"/>
      <c r="B2" s="92"/>
      <c r="D2" s="3"/>
    </row>
    <row r="3" spans="1:4" ht="12.75">
      <c r="A3" s="4" t="s">
        <v>2</v>
      </c>
      <c r="B3" s="5" t="s">
        <v>125</v>
      </c>
      <c r="D3" s="5"/>
    </row>
    <row r="4" spans="1:4" ht="12.75">
      <c r="A4" s="4" t="s">
        <v>4</v>
      </c>
      <c r="B4" s="4" t="s">
        <v>5</v>
      </c>
      <c r="D4" s="5"/>
    </row>
    <row r="5" spans="1:4" ht="43.5">
      <c r="A5" s="4" t="s">
        <v>6</v>
      </c>
      <c r="B5" s="6" t="s">
        <v>126</v>
      </c>
      <c r="C5" s="2" t="s">
        <v>127</v>
      </c>
      <c r="D5" s="5"/>
    </row>
    <row r="6" spans="1:4" ht="12.75">
      <c r="A6" s="4" t="s">
        <v>8</v>
      </c>
      <c r="B6" s="4" t="s">
        <v>128</v>
      </c>
      <c r="D6" s="5"/>
    </row>
    <row r="7" spans="1:5" ht="12.75">
      <c r="A7" s="4" t="s">
        <v>10</v>
      </c>
      <c r="B7" s="4" t="s">
        <v>129</v>
      </c>
      <c r="D7" s="5"/>
      <c r="E7" s="47"/>
    </row>
    <row r="8" spans="1:4" ht="12.75">
      <c r="A8" s="4" t="s">
        <v>12</v>
      </c>
      <c r="B8" s="4" t="s">
        <v>13</v>
      </c>
      <c r="D8" s="5"/>
    </row>
    <row r="9" spans="1:4" ht="12.75">
      <c r="A9" s="4" t="s">
        <v>14</v>
      </c>
      <c r="B9" s="5" t="s">
        <v>130</v>
      </c>
      <c r="D9" s="5"/>
    </row>
    <row r="10" spans="1:4" ht="12.75">
      <c r="A10" s="4" t="s">
        <v>16</v>
      </c>
      <c r="B10" s="4" t="s">
        <v>17</v>
      </c>
      <c r="D10" s="5"/>
    </row>
    <row r="11" spans="1:4" ht="12.75">
      <c r="A11" s="4" t="s">
        <v>18</v>
      </c>
      <c r="B11" s="7" t="s">
        <v>131</v>
      </c>
      <c r="D11" s="5"/>
    </row>
    <row r="12" spans="1:4" ht="12.75">
      <c r="A12" s="4" t="s">
        <v>20</v>
      </c>
      <c r="B12" s="4" t="s">
        <v>21</v>
      </c>
      <c r="D12" s="5"/>
    </row>
    <row r="13" spans="1:4" s="9" customFormat="1" ht="29">
      <c r="A13" s="8" t="s">
        <v>22</v>
      </c>
      <c r="B13" s="8" t="s">
        <v>132</v>
      </c>
      <c r="D13" s="8"/>
    </row>
    <row r="14" spans="1:4" ht="30" customHeight="1">
      <c r="A14" s="4" t="s">
        <v>26</v>
      </c>
      <c r="B14" s="5" t="s">
        <v>27</v>
      </c>
      <c r="D14" s="5"/>
    </row>
    <row r="15" spans="1:4" ht="15" customHeight="1">
      <c r="A15" s="4" t="s">
        <v>28</v>
      </c>
      <c r="B15" s="5" t="s">
        <v>29</v>
      </c>
      <c r="D15" s="5"/>
    </row>
    <row r="16" spans="1:4" ht="15" customHeight="1">
      <c r="A16" s="4" t="s">
        <v>30</v>
      </c>
      <c r="B16" s="5" t="s">
        <v>133</v>
      </c>
      <c r="D16" s="5"/>
    </row>
    <row r="17" spans="1:4" ht="29">
      <c r="A17" s="4" t="s">
        <v>32</v>
      </c>
      <c r="B17" s="5" t="s">
        <v>33</v>
      </c>
      <c r="D17" s="10"/>
    </row>
    <row r="18" spans="1:4" ht="12.75">
      <c r="A18" s="4" t="s">
        <v>34</v>
      </c>
      <c r="B18" s="5" t="s">
        <v>35</v>
      </c>
      <c r="D18" s="5"/>
    </row>
    <row r="19" spans="1:4" ht="12.75">
      <c r="A19" s="4" t="s">
        <v>36</v>
      </c>
      <c r="B19" s="5" t="s">
        <v>134</v>
      </c>
      <c r="D19" s="5"/>
    </row>
    <row r="20" spans="1:4" ht="29">
      <c r="A20" s="4" t="s">
        <v>38</v>
      </c>
      <c r="B20" s="11" t="s">
        <v>135</v>
      </c>
      <c r="D20" s="5"/>
    </row>
    <row r="21" spans="1:4" ht="12.75">
      <c r="A21" s="4" t="s">
        <v>40</v>
      </c>
      <c r="B21" s="4" t="s">
        <v>136</v>
      </c>
      <c r="D21" s="5"/>
    </row>
    <row r="22" spans="1:4" ht="12.75">
      <c r="A22" s="4" t="s">
        <v>42</v>
      </c>
      <c r="B22" s="4" t="s">
        <v>43</v>
      </c>
      <c r="C22" s="4"/>
      <c r="D22" s="12"/>
    </row>
    <row r="23" spans="1:4" ht="12.75">
      <c r="A23" s="4" t="s">
        <v>44</v>
      </c>
      <c r="B23" s="13" t="s">
        <v>137</v>
      </c>
      <c r="D23" s="13"/>
    </row>
    <row r="25" ht="12.75">
      <c r="A25" s="14"/>
    </row>
  </sheetData>
  <mergeCells count="1">
    <mergeCell ref="A1:B2"/>
  </mergeCells>
  <hyperlinks>
    <hyperlink ref="B5" r:id="rId1" display="http://www.cpubenchmark.net/cpu_list.php"/>
  </hyperlinks>
  <printOptions horizontalCentered="1" verticalCentered="1"/>
  <pageMargins left="0.2362204724409449" right="0.2362204724409449" top="0.5511811023622047" bottom="0.5511811023622047" header="0" footer="0"/>
  <pageSetup fitToHeight="1" fitToWidth="1" horizontalDpi="600" verticalDpi="600" orientation="landscape" paperSize="9" scale="95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296A2-6B11-4F89-A748-C85F539A89B0}">
  <dimension ref="A1:C27"/>
  <sheetViews>
    <sheetView workbookViewId="0" topLeftCell="A1">
      <selection activeCell="B21" sqref="B21"/>
    </sheetView>
  </sheetViews>
  <sheetFormatPr defaultColWidth="9.140625" defaultRowHeight="12.75"/>
  <cols>
    <col min="1" max="1" width="24.28125" style="2" customWidth="1"/>
    <col min="2" max="2" width="50.8515625" style="2" customWidth="1"/>
    <col min="3" max="3" width="63.421875" style="15" customWidth="1"/>
    <col min="4" max="16384" width="9.140625" style="2" customWidth="1"/>
  </cols>
  <sheetData>
    <row r="1" spans="1:3" ht="12.75">
      <c r="A1" s="89" t="s">
        <v>138</v>
      </c>
      <c r="B1" s="90"/>
      <c r="C1" s="24" t="s">
        <v>1</v>
      </c>
    </row>
    <row r="2" spans="1:3" ht="12.75">
      <c r="A2" s="91"/>
      <c r="B2" s="92"/>
      <c r="C2" s="48"/>
    </row>
    <row r="3" spans="1:3" ht="12.75">
      <c r="A3" s="17" t="s">
        <v>69</v>
      </c>
      <c r="B3" s="42" t="s">
        <v>139</v>
      </c>
      <c r="C3" s="48"/>
    </row>
    <row r="4" spans="1:3" ht="12.75">
      <c r="A4" s="17" t="s">
        <v>68</v>
      </c>
      <c r="B4" s="42" t="s">
        <v>140</v>
      </c>
      <c r="C4" s="8"/>
    </row>
    <row r="5" spans="1:3" ht="12.75">
      <c r="A5" s="17" t="s">
        <v>66</v>
      </c>
      <c r="B5" s="42" t="s">
        <v>141</v>
      </c>
      <c r="C5" s="5"/>
    </row>
    <row r="6" spans="1:3" ht="12.75">
      <c r="A6" s="17" t="s">
        <v>4</v>
      </c>
      <c r="B6" s="42" t="s">
        <v>5</v>
      </c>
      <c r="C6" s="5"/>
    </row>
    <row r="7" spans="1:3" ht="29">
      <c r="A7" s="17" t="s">
        <v>64</v>
      </c>
      <c r="B7" s="49" t="s">
        <v>142</v>
      </c>
      <c r="C7" s="5"/>
    </row>
    <row r="8" spans="1:3" ht="12.75">
      <c r="A8" s="17" t="s">
        <v>8</v>
      </c>
      <c r="B8" s="42" t="s">
        <v>143</v>
      </c>
      <c r="C8" s="5"/>
    </row>
    <row r="9" spans="1:3" ht="12.75">
      <c r="A9" s="17" t="s">
        <v>10</v>
      </c>
      <c r="B9" s="42" t="s">
        <v>144</v>
      </c>
      <c r="C9" s="5"/>
    </row>
    <row r="10" spans="1:3" ht="12.75">
      <c r="A10" s="17" t="s">
        <v>62</v>
      </c>
      <c r="B10" s="42" t="s">
        <v>145</v>
      </c>
      <c r="C10" s="5"/>
    </row>
    <row r="11" spans="1:3" ht="12.75">
      <c r="A11" s="17" t="s">
        <v>60</v>
      </c>
      <c r="B11" s="42" t="s">
        <v>146</v>
      </c>
      <c r="C11" s="5"/>
    </row>
    <row r="12" spans="1:3" ht="29">
      <c r="A12" s="17" t="s">
        <v>26</v>
      </c>
      <c r="B12" s="42" t="s">
        <v>147</v>
      </c>
      <c r="C12" s="5"/>
    </row>
    <row r="13" spans="1:3" ht="12.75">
      <c r="A13" s="17" t="s">
        <v>57</v>
      </c>
      <c r="B13" s="42" t="s">
        <v>148</v>
      </c>
      <c r="C13" s="5"/>
    </row>
    <row r="14" spans="1:3" ht="12.75">
      <c r="A14" s="17" t="s">
        <v>149</v>
      </c>
      <c r="B14" s="42" t="s">
        <v>51</v>
      </c>
      <c r="C14" s="5"/>
    </row>
    <row r="15" spans="1:3" ht="12.75">
      <c r="A15" s="17" t="s">
        <v>55</v>
      </c>
      <c r="B15" s="42" t="s">
        <v>51</v>
      </c>
      <c r="C15" s="5"/>
    </row>
    <row r="16" spans="1:3" ht="12.75">
      <c r="A16" s="17" t="s">
        <v>54</v>
      </c>
      <c r="B16" s="42" t="s">
        <v>51</v>
      </c>
      <c r="C16" s="5"/>
    </row>
    <row r="17" spans="1:3" ht="12.75">
      <c r="A17" s="17" t="s">
        <v>53</v>
      </c>
      <c r="B17" s="42" t="s">
        <v>51</v>
      </c>
      <c r="C17" s="5"/>
    </row>
    <row r="18" spans="1:3" ht="12.75">
      <c r="A18" s="17" t="s">
        <v>150</v>
      </c>
      <c r="B18" s="42" t="s">
        <v>146</v>
      </c>
      <c r="C18" s="5"/>
    </row>
    <row r="19" spans="1:3" ht="12.75">
      <c r="A19" s="17" t="s">
        <v>50</v>
      </c>
      <c r="B19" s="42" t="s">
        <v>151</v>
      </c>
      <c r="C19" s="5"/>
    </row>
    <row r="20" spans="1:3" ht="29">
      <c r="A20" s="17" t="s">
        <v>32</v>
      </c>
      <c r="B20" s="50" t="s">
        <v>152</v>
      </c>
      <c r="C20" s="5"/>
    </row>
    <row r="21" spans="1:3" ht="12.75">
      <c r="A21" s="17" t="s">
        <v>38</v>
      </c>
      <c r="B21" s="43" t="s">
        <v>153</v>
      </c>
      <c r="C21" s="5"/>
    </row>
    <row r="22" spans="1:3" ht="12.75">
      <c r="A22" s="17" t="s">
        <v>40</v>
      </c>
      <c r="B22" s="42" t="s">
        <v>48</v>
      </c>
      <c r="C22" s="21"/>
    </row>
    <row r="23" spans="1:3" ht="12.75">
      <c r="A23" s="17" t="s">
        <v>42</v>
      </c>
      <c r="B23" s="19" t="s">
        <v>43</v>
      </c>
      <c r="C23" s="5"/>
    </row>
    <row r="24" spans="1:3" ht="12.75">
      <c r="A24" s="17" t="s">
        <v>44</v>
      </c>
      <c r="B24" s="16" t="s">
        <v>154</v>
      </c>
      <c r="C24" s="18"/>
    </row>
    <row r="26" ht="12.75">
      <c r="A26" s="14"/>
    </row>
    <row r="27" ht="12.75">
      <c r="B27" s="15"/>
    </row>
  </sheetData>
  <mergeCells count="1">
    <mergeCell ref="A1:B2"/>
  </mergeCells>
  <hyperlinks>
    <hyperlink ref="B7" r:id="rId1" display="http://www.cpubenchmark.net/cpu_list.php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68513-57F7-4EAA-B21B-558D73AEF05E}">
  <dimension ref="A1:D28"/>
  <sheetViews>
    <sheetView workbookViewId="0" topLeftCell="A1">
      <selection activeCell="B17" sqref="B17"/>
    </sheetView>
  </sheetViews>
  <sheetFormatPr defaultColWidth="9.140625" defaultRowHeight="12.75"/>
  <cols>
    <col min="1" max="1" width="29.28125" style="2" customWidth="1"/>
    <col min="2" max="2" width="43.28125" style="2" customWidth="1"/>
    <col min="3" max="3" width="63.00390625" style="2" customWidth="1"/>
    <col min="4" max="16384" width="9.140625" style="2" customWidth="1"/>
  </cols>
  <sheetData>
    <row r="1" spans="1:3" ht="12.75">
      <c r="A1" s="89" t="s">
        <v>155</v>
      </c>
      <c r="B1" s="90"/>
      <c r="C1" s="51" t="s">
        <v>1</v>
      </c>
    </row>
    <row r="2" spans="1:3" ht="12.75">
      <c r="A2" s="91" t="s">
        <v>156</v>
      </c>
      <c r="B2" s="92"/>
      <c r="C2" s="52"/>
    </row>
    <row r="3" spans="1:3" ht="12.75">
      <c r="A3" s="4" t="s">
        <v>157</v>
      </c>
      <c r="B3" s="4" t="s">
        <v>158</v>
      </c>
      <c r="C3" s="5"/>
    </row>
    <row r="4" spans="1:3" ht="12.75">
      <c r="A4" s="4" t="s">
        <v>159</v>
      </c>
      <c r="B4" s="4" t="s">
        <v>160</v>
      </c>
      <c r="C4" s="5"/>
    </row>
    <row r="5" spans="1:3" ht="12.75">
      <c r="A5" s="4" t="s">
        <v>161</v>
      </c>
      <c r="B5" s="4" t="s">
        <v>162</v>
      </c>
      <c r="C5" s="4"/>
    </row>
    <row r="6" spans="1:3" ht="12.75">
      <c r="A6" s="4" t="s">
        <v>66</v>
      </c>
      <c r="B6" s="4" t="s">
        <v>163</v>
      </c>
      <c r="C6" s="5"/>
    </row>
    <row r="7" spans="1:3" ht="12.75">
      <c r="A7" s="4" t="s">
        <v>164</v>
      </c>
      <c r="B7" s="4" t="s">
        <v>165</v>
      </c>
      <c r="C7" s="4"/>
    </row>
    <row r="8" spans="1:3" ht="12.75">
      <c r="A8" s="4" t="s">
        <v>166</v>
      </c>
      <c r="B8" s="4" t="s">
        <v>167</v>
      </c>
      <c r="C8" s="4"/>
    </row>
    <row r="9" spans="1:3" ht="12.75">
      <c r="A9" s="4" t="s">
        <v>168</v>
      </c>
      <c r="B9" s="4" t="s">
        <v>169</v>
      </c>
      <c r="C9" s="4"/>
    </row>
    <row r="10" spans="1:3" ht="29">
      <c r="A10" s="4" t="s">
        <v>170</v>
      </c>
      <c r="B10" s="5" t="s">
        <v>171</v>
      </c>
      <c r="C10" s="5"/>
    </row>
    <row r="11" spans="1:3" ht="43.5">
      <c r="A11" s="4" t="s">
        <v>172</v>
      </c>
      <c r="B11" s="5" t="s">
        <v>173</v>
      </c>
      <c r="C11" s="5"/>
    </row>
    <row r="12" spans="1:4" ht="12.75">
      <c r="A12" s="4" t="s">
        <v>174</v>
      </c>
      <c r="B12" s="5" t="s">
        <v>51</v>
      </c>
      <c r="C12" s="5"/>
      <c r="D12" s="53"/>
    </row>
    <row r="13" spans="1:3" ht="12.75">
      <c r="A13" s="4" t="s">
        <v>175</v>
      </c>
      <c r="B13" s="4" t="s">
        <v>51</v>
      </c>
      <c r="C13" s="5"/>
    </row>
    <row r="14" spans="1:3" ht="12.75">
      <c r="A14" s="4" t="s">
        <v>176</v>
      </c>
      <c r="B14" s="4" t="s">
        <v>51</v>
      </c>
      <c r="C14" s="5"/>
    </row>
    <row r="15" spans="1:3" ht="29">
      <c r="A15" s="4" t="s">
        <v>177</v>
      </c>
      <c r="B15" s="11" t="s">
        <v>178</v>
      </c>
      <c r="C15" s="11"/>
    </row>
    <row r="16" spans="1:3" ht="12.75">
      <c r="A16" s="4" t="s">
        <v>179</v>
      </c>
      <c r="B16" s="4" t="s">
        <v>180</v>
      </c>
      <c r="C16" s="4"/>
    </row>
    <row r="17" spans="1:3" ht="12.75">
      <c r="A17" s="4" t="s">
        <v>42</v>
      </c>
      <c r="B17" s="4" t="s">
        <v>43</v>
      </c>
      <c r="C17" s="4"/>
    </row>
    <row r="18" spans="1:3" ht="12.75">
      <c r="A18" s="4" t="s">
        <v>44</v>
      </c>
      <c r="B18" s="13" t="s">
        <v>181</v>
      </c>
      <c r="C18" s="13"/>
    </row>
    <row r="19" ht="12.75">
      <c r="C19" s="54"/>
    </row>
    <row r="20" spans="1:3" ht="12.75">
      <c r="A20" s="55"/>
      <c r="C20" s="54"/>
    </row>
    <row r="21" ht="12.75">
      <c r="C21" s="54"/>
    </row>
    <row r="22" spans="2:3" ht="12.75">
      <c r="B22" s="56"/>
      <c r="C22" s="57"/>
    </row>
    <row r="23" spans="2:3" ht="12.75">
      <c r="B23" s="58"/>
      <c r="C23" s="59"/>
    </row>
    <row r="24" ht="12.75">
      <c r="C24" s="54"/>
    </row>
    <row r="25" ht="12.75">
      <c r="C25" s="54"/>
    </row>
    <row r="26" ht="12.75">
      <c r="C26" s="54"/>
    </row>
    <row r="27" ht="12.75">
      <c r="C27" s="54"/>
    </row>
    <row r="28" ht="12.75">
      <c r="C28" s="54"/>
    </row>
  </sheetData>
  <mergeCells count="1">
    <mergeCell ref="A1:B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DEF3-99F5-4707-A825-2830BCF171F2}">
  <dimension ref="A1:C31"/>
  <sheetViews>
    <sheetView workbookViewId="0" topLeftCell="A1">
      <selection activeCell="A26" sqref="A26:C26"/>
    </sheetView>
  </sheetViews>
  <sheetFormatPr defaultColWidth="9.140625" defaultRowHeight="12.75"/>
  <cols>
    <col min="1" max="1" width="24.7109375" style="15" customWidth="1"/>
    <col min="2" max="2" width="47.8515625" style="2" customWidth="1"/>
    <col min="3" max="3" width="67.8515625" style="2" customWidth="1"/>
    <col min="4" max="16384" width="9.140625" style="2" customWidth="1"/>
  </cols>
  <sheetData>
    <row r="1" spans="1:3" ht="12.75">
      <c r="A1" s="89" t="s">
        <v>196</v>
      </c>
      <c r="B1" s="90"/>
      <c r="C1" s="1" t="s">
        <v>1</v>
      </c>
    </row>
    <row r="2" spans="1:3" ht="12.75">
      <c r="A2" s="91"/>
      <c r="B2" s="92"/>
      <c r="C2" s="66"/>
    </row>
    <row r="3" spans="1:3" ht="12.75">
      <c r="A3" s="62" t="s">
        <v>69</v>
      </c>
      <c r="B3" s="62" t="s">
        <v>195</v>
      </c>
      <c r="C3" s="5"/>
    </row>
    <row r="4" spans="1:3" ht="12.75">
      <c r="A4" s="62" t="s">
        <v>68</v>
      </c>
      <c r="B4" s="62" t="s">
        <v>194</v>
      </c>
      <c r="C4" s="5"/>
    </row>
    <row r="5" spans="1:3" ht="12.75">
      <c r="A5" s="62" t="s">
        <v>66</v>
      </c>
      <c r="B5" s="61" t="s">
        <v>193</v>
      </c>
      <c r="C5" s="5"/>
    </row>
    <row r="6" spans="1:3" ht="12.75">
      <c r="A6" s="62" t="s">
        <v>4</v>
      </c>
      <c r="B6" s="62" t="s">
        <v>5</v>
      </c>
      <c r="C6" s="5"/>
    </row>
    <row r="7" spans="1:3" ht="45" customHeight="1">
      <c r="A7" s="62" t="s">
        <v>64</v>
      </c>
      <c r="B7" s="65" t="s">
        <v>192</v>
      </c>
      <c r="C7" s="64"/>
    </row>
    <row r="8" spans="1:3" ht="58">
      <c r="A8" s="62" t="s">
        <v>14</v>
      </c>
      <c r="B8" s="62" t="s">
        <v>191</v>
      </c>
      <c r="C8" s="5"/>
    </row>
    <row r="9" spans="1:3" ht="12.75">
      <c r="A9" s="62" t="s">
        <v>8</v>
      </c>
      <c r="B9" s="62" t="s">
        <v>190</v>
      </c>
      <c r="C9" s="5"/>
    </row>
    <row r="10" spans="1:3" ht="12.75">
      <c r="A10" s="62" t="s">
        <v>10</v>
      </c>
      <c r="B10" s="62" t="s">
        <v>189</v>
      </c>
      <c r="C10" s="5"/>
    </row>
    <row r="11" spans="1:3" ht="12.75">
      <c r="A11" s="62" t="s">
        <v>20</v>
      </c>
      <c r="B11" s="61" t="s">
        <v>188</v>
      </c>
      <c r="C11" s="5"/>
    </row>
    <row r="12" spans="1:3" ht="12.75">
      <c r="A12" s="62" t="s">
        <v>62</v>
      </c>
      <c r="B12" s="62" t="s">
        <v>114</v>
      </c>
      <c r="C12" s="5"/>
    </row>
    <row r="13" spans="1:3" ht="12.75">
      <c r="A13" s="62" t="s">
        <v>60</v>
      </c>
      <c r="B13" s="62" t="s">
        <v>51</v>
      </c>
      <c r="C13" s="5"/>
    </row>
    <row r="14" spans="1:3" ht="12.75">
      <c r="A14" s="62" t="s">
        <v>12</v>
      </c>
      <c r="B14" s="62" t="s">
        <v>63</v>
      </c>
      <c r="C14" s="5"/>
    </row>
    <row r="15" spans="1:3" ht="87">
      <c r="A15" s="62" t="s">
        <v>26</v>
      </c>
      <c r="B15" s="62" t="s">
        <v>187</v>
      </c>
      <c r="C15" s="5"/>
    </row>
    <row r="16" spans="1:3" ht="12.75">
      <c r="A16" s="62" t="s">
        <v>186</v>
      </c>
      <c r="B16" s="62" t="s">
        <v>51</v>
      </c>
      <c r="C16" s="5"/>
    </row>
    <row r="17" spans="1:3" ht="12.75">
      <c r="A17" s="62" t="s">
        <v>55</v>
      </c>
      <c r="B17" s="62" t="s">
        <v>51</v>
      </c>
      <c r="C17" s="5"/>
    </row>
    <row r="18" spans="1:3" ht="12.75">
      <c r="A18" s="62" t="s">
        <v>54</v>
      </c>
      <c r="B18" s="62" t="s">
        <v>51</v>
      </c>
      <c r="C18" s="5"/>
    </row>
    <row r="19" spans="1:3" ht="12.75">
      <c r="A19" s="62" t="s">
        <v>53</v>
      </c>
      <c r="B19" s="62" t="s">
        <v>51</v>
      </c>
      <c r="C19" s="5"/>
    </row>
    <row r="20" spans="1:3" ht="12.75">
      <c r="A20" s="62" t="s">
        <v>185</v>
      </c>
      <c r="B20" s="62" t="s">
        <v>51</v>
      </c>
      <c r="C20" s="5"/>
    </row>
    <row r="21" spans="1:3" ht="12.75">
      <c r="A21" s="62" t="s">
        <v>150</v>
      </c>
      <c r="B21" s="62" t="s">
        <v>51</v>
      </c>
      <c r="C21" s="5"/>
    </row>
    <row r="22" spans="1:3" ht="12.75">
      <c r="A22" s="62" t="s">
        <v>104</v>
      </c>
      <c r="B22" s="62" t="s">
        <v>184</v>
      </c>
      <c r="C22" s="5"/>
    </row>
    <row r="23" spans="1:3" ht="29">
      <c r="A23" s="62" t="s">
        <v>32</v>
      </c>
      <c r="B23" s="62" t="s">
        <v>152</v>
      </c>
      <c r="C23" s="5"/>
    </row>
    <row r="24" spans="1:3" ht="29">
      <c r="A24" s="62" t="s">
        <v>38</v>
      </c>
      <c r="B24" s="63" t="s">
        <v>183</v>
      </c>
      <c r="C24" s="5"/>
    </row>
    <row r="25" spans="1:3" ht="12.75">
      <c r="A25" s="62" t="s">
        <v>40</v>
      </c>
      <c r="B25" s="62" t="s">
        <v>48</v>
      </c>
      <c r="C25" s="12"/>
    </row>
    <row r="26" spans="1:3" ht="12.75">
      <c r="A26" s="61" t="s">
        <v>42</v>
      </c>
      <c r="B26" s="19" t="s">
        <v>47</v>
      </c>
      <c r="C26" s="4"/>
    </row>
    <row r="27" spans="1:3" ht="12.75">
      <c r="A27" s="61" t="s">
        <v>44</v>
      </c>
      <c r="B27" s="60" t="s">
        <v>182</v>
      </c>
      <c r="C27" s="13"/>
    </row>
    <row r="29" ht="12.75">
      <c r="A29" s="2"/>
    </row>
    <row r="30" ht="12.75">
      <c r="C30" s="47"/>
    </row>
    <row r="31" ht="12.75">
      <c r="A31" s="2"/>
    </row>
  </sheetData>
  <mergeCells count="1">
    <mergeCell ref="A1:B2"/>
  </mergeCells>
  <hyperlinks>
    <hyperlink ref="B7" r:id="rId1" display="http://www.cpubenchmark.net/cpu_list.php"/>
  </hyperlink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A0158-B3F0-47A3-8D3E-61A59C804784}">
  <dimension ref="A1:C25"/>
  <sheetViews>
    <sheetView workbookViewId="0" topLeftCell="A1">
      <selection activeCell="B36" sqref="B36"/>
    </sheetView>
  </sheetViews>
  <sheetFormatPr defaultColWidth="9.140625" defaultRowHeight="12.75"/>
  <cols>
    <col min="1" max="1" width="24.57421875" style="25" bestFit="1" customWidth="1"/>
    <col min="2" max="2" width="64.421875" style="25" customWidth="1"/>
    <col min="3" max="3" width="28.57421875" style="25" bestFit="1" customWidth="1"/>
    <col min="4" max="16384" width="8.7109375" style="25" customWidth="1"/>
  </cols>
  <sheetData>
    <row r="1" spans="1:3" ht="31.75" customHeight="1">
      <c r="A1" s="104" t="s">
        <v>227</v>
      </c>
      <c r="B1" s="105"/>
      <c r="C1" s="1" t="s">
        <v>1</v>
      </c>
    </row>
    <row r="2" spans="1:3" ht="12.75">
      <c r="A2" s="67" t="s">
        <v>69</v>
      </c>
      <c r="B2" s="67" t="s">
        <v>226</v>
      </c>
      <c r="C2" s="4"/>
    </row>
    <row r="3" spans="1:3" ht="12.75">
      <c r="A3" s="67" t="s">
        <v>68</v>
      </c>
      <c r="B3" s="67" t="s">
        <v>225</v>
      </c>
      <c r="C3" s="4"/>
    </row>
    <row r="4" spans="1:3" ht="12.75">
      <c r="A4" s="67" t="s">
        <v>224</v>
      </c>
      <c r="B4" s="67" t="s">
        <v>223</v>
      </c>
      <c r="C4" s="4"/>
    </row>
    <row r="5" spans="1:3" ht="12.75">
      <c r="A5" s="67" t="s">
        <v>4</v>
      </c>
      <c r="B5" s="67" t="s">
        <v>222</v>
      </c>
      <c r="C5" s="4"/>
    </row>
    <row r="6" spans="1:3" ht="12.75">
      <c r="A6" s="67" t="s">
        <v>8</v>
      </c>
      <c r="B6" s="67" t="s">
        <v>221</v>
      </c>
      <c r="C6" s="4"/>
    </row>
    <row r="7" spans="1:3" ht="12.75">
      <c r="A7" s="67" t="s">
        <v>220</v>
      </c>
      <c r="B7" s="67" t="s">
        <v>115</v>
      </c>
      <c r="C7" s="4"/>
    </row>
    <row r="8" spans="1:3" ht="12.75">
      <c r="A8" s="67" t="s">
        <v>219</v>
      </c>
      <c r="B8" s="67" t="s">
        <v>51</v>
      </c>
      <c r="C8" s="4"/>
    </row>
    <row r="9" spans="1:3" ht="12.75">
      <c r="A9" s="67" t="s">
        <v>218</v>
      </c>
      <c r="B9" s="67" t="s">
        <v>51</v>
      </c>
      <c r="C9" s="4"/>
    </row>
    <row r="10" spans="1:3" ht="12.75">
      <c r="A10" s="67" t="s">
        <v>217</v>
      </c>
      <c r="B10" s="67" t="s">
        <v>51</v>
      </c>
      <c r="C10" s="4"/>
    </row>
    <row r="11" spans="1:3" ht="12.75">
      <c r="A11" s="67" t="s">
        <v>216</v>
      </c>
      <c r="B11" s="67" t="s">
        <v>51</v>
      </c>
      <c r="C11" s="4"/>
    </row>
    <row r="12" spans="1:3" ht="12.75">
      <c r="A12" s="67" t="s">
        <v>26</v>
      </c>
      <c r="B12" s="67" t="s">
        <v>215</v>
      </c>
      <c r="C12" s="4"/>
    </row>
    <row r="13" spans="1:3" ht="12.75">
      <c r="A13" s="67" t="s">
        <v>214</v>
      </c>
      <c r="B13" s="67" t="s">
        <v>213</v>
      </c>
      <c r="C13" s="4"/>
    </row>
    <row r="14" spans="1:3" ht="12.75">
      <c r="A14" s="67" t="s">
        <v>212</v>
      </c>
      <c r="B14" s="67" t="s">
        <v>51</v>
      </c>
      <c r="C14" s="4"/>
    </row>
    <row r="15" spans="1:3" ht="12.75">
      <c r="A15" s="67" t="s">
        <v>53</v>
      </c>
      <c r="B15" s="67" t="s">
        <v>51</v>
      </c>
      <c r="C15" s="4"/>
    </row>
    <row r="16" spans="1:3" ht="12.75">
      <c r="A16" s="67" t="s">
        <v>211</v>
      </c>
      <c r="B16" s="67" t="s">
        <v>210</v>
      </c>
      <c r="C16" s="4"/>
    </row>
    <row r="17" spans="1:3" ht="12.75">
      <c r="A17" s="67" t="s">
        <v>209</v>
      </c>
      <c r="B17" s="67" t="s">
        <v>208</v>
      </c>
      <c r="C17" s="4"/>
    </row>
    <row r="18" spans="1:3" ht="12.75">
      <c r="A18" s="67" t="s">
        <v>207</v>
      </c>
      <c r="B18" s="67" t="s">
        <v>206</v>
      </c>
      <c r="C18" s="4"/>
    </row>
    <row r="19" spans="1:3" ht="12.75">
      <c r="A19" s="67" t="s">
        <v>205</v>
      </c>
      <c r="B19" s="67" t="s">
        <v>204</v>
      </c>
      <c r="C19" s="4"/>
    </row>
    <row r="20" spans="1:3" ht="12.75">
      <c r="A20" s="67" t="s">
        <v>203</v>
      </c>
      <c r="B20" s="67" t="s">
        <v>202</v>
      </c>
      <c r="C20" s="4"/>
    </row>
    <row r="21" spans="1:3" ht="12.75">
      <c r="A21" s="67" t="s">
        <v>201</v>
      </c>
      <c r="B21" s="67" t="s">
        <v>200</v>
      </c>
      <c r="C21" s="4"/>
    </row>
    <row r="22" spans="1:3" ht="12.75">
      <c r="A22" s="67" t="s">
        <v>38</v>
      </c>
      <c r="B22" s="67" t="s">
        <v>199</v>
      </c>
      <c r="C22" s="4"/>
    </row>
    <row r="23" spans="1:3" ht="12.75">
      <c r="A23" s="67" t="s">
        <v>198</v>
      </c>
      <c r="B23" s="67" t="s">
        <v>48</v>
      </c>
      <c r="C23" s="4"/>
    </row>
    <row r="24" spans="1:3" ht="12.75">
      <c r="A24" s="67" t="s">
        <v>197</v>
      </c>
      <c r="B24" s="68">
        <v>8190</v>
      </c>
      <c r="C24" s="4"/>
    </row>
    <row r="25" spans="1:3" ht="12.75">
      <c r="A25" s="61" t="s">
        <v>42</v>
      </c>
      <c r="B25" s="19" t="s">
        <v>47</v>
      </c>
      <c r="C25" s="4"/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matol</dc:creator>
  <cp:keywords/>
  <dc:description/>
  <cp:lastModifiedBy>Milan Matolák</cp:lastModifiedBy>
  <dcterms:created xsi:type="dcterms:W3CDTF">2021-04-30T08:13:08Z</dcterms:created>
  <dcterms:modified xsi:type="dcterms:W3CDTF">2021-04-30T20:29:21Z</dcterms:modified>
  <cp:category/>
  <cp:version/>
  <cp:contentType/>
  <cp:contentStatus/>
</cp:coreProperties>
</file>