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<sst xmlns="http://schemas.openxmlformats.org/spreadsheetml/2006/main" count="53" uniqueCount="45">
  <si>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</si>
  <si>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</si>
  <si>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</si>
  <si>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</si>
  <si>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</si>
  <si>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</si>
  <si>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</si>
  <si>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</si>
  <si>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</si>
  <si>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</si>
  <si>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</si>
  <si>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</si>
  <si>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</si>
  <si>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</si>
  <si>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</si>
  <si>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</si>
  <si>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</si>
  <si>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</si>
  <si>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</si>
  <si>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</si>
  <si>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</si>
  <si>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</si>
  <si>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</si>
  <si>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</si>
  <si>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</si>
  <si>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</si>
  <si>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</si>
  <si>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</si>
  <si>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</si>
  <si>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</si>
  <si>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</si>
  <si>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</si>
  <si>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</si>
  <si>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</si>
  <si>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</si>
  <si>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t>Název projektu</t>
  </si>
  <si>
    <t>Reg. číslo projektu</t>
  </si>
  <si>
    <t>DNS_NB17"</t>
  </si>
  <si>
    <t>DNS_Ultrabook13"_typ_B</t>
  </si>
  <si>
    <t>DNS_LCD27" Výškově stavitelný</t>
  </si>
  <si>
    <t>Lucie Michalisková
lucie.michaliskova@vsb.cz
+420597327301</t>
  </si>
  <si>
    <t>IET 9350/750</t>
  </si>
  <si>
    <t>CZ.02.1.01/0.0/0.0/16_019/0000853</t>
  </si>
  <si>
    <t xml:space="preserve">Exelentní výzkum 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</si>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</sst>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3" fontId="0" fillId="4" borderId="6" xfId="0" applyNumberFormat="1" applyFill="1" applyBorder="1" applyAlignment="1">
      <alignment horizontal="right" vertical="top"/>
    </xf>
    <xf numFmtId="0" fontId="0" fillId="4" borderId="6" xfId="0" applyFill="1" applyBorder="1" applyAlignment="1">
      <alignment vertical="top"/>
    </xf>
    <xf numFmtId="4" fontId="0" fillId="4" borderId="6" xfId="0" applyNumberFormat="1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10</xdr:col>
      <xdr:colOff>1514475</xdr:colOff>
      <xdr:row>7</xdr:row>
      <xdr:rowOff>142875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66700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0"/>
  <sheetViews>
    <sheetView tabSelected="1" zoomScale="80" zoomScaleNormal="80" workbookViewId="0" topLeftCell="A1"/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2" width="24.8515625" style="0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7.7109375" style="0" bestFit="1" customWidth="1"/>
  </cols>
  <sheetData>
    <row r="2" ht="12.75"/>
    <row r="3" ht="12.75"/>
    <row r="4" ht="12.75"/>
    <row r="5" ht="12.75"/>
    <row r="6" ht="12.75"/>
    <row r="7" ht="12.75"/>
    <row r="8" ht="12.75"/>
    <row r="10" spans="1:17" ht="18">
      <c r="A10" s="50" t="s">
        <v>18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8.5">
      <c r="A11" s="51" t="s">
        <v>44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38" t="s">
        <v>3</v>
      </c>
      <c r="B14" s="38" t="s">
        <v>4</v>
      </c>
      <c r="C14" s="38" t="s">
        <v>7</v>
      </c>
      <c r="D14" s="53" t="s">
        <v>5</v>
      </c>
      <c r="E14" s="53" t="s">
        <v>6</v>
      </c>
      <c r="F14" s="54" t="s">
        <v>19</v>
      </c>
      <c r="G14" s="55"/>
      <c r="H14" s="54" t="s">
        <v>17</v>
      </c>
      <c r="I14" s="55"/>
      <c r="J14" s="22" t="s">
        <v>10</v>
      </c>
      <c r="K14" s="56" t="s">
        <v>35</v>
      </c>
      <c r="L14" s="56" t="s">
        <v>36</v>
      </c>
      <c r="M14" s="38" t="s">
        <v>12</v>
      </c>
      <c r="N14" s="38" t="s">
        <v>0</v>
      </c>
      <c r="O14" s="22" t="s">
        <v>13</v>
      </c>
      <c r="P14" s="38" t="s">
        <v>1</v>
      </c>
      <c r="Q14" s="38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38"/>
      <c r="B15" s="38"/>
      <c r="C15" s="38"/>
      <c r="D15" s="53"/>
      <c r="E15" s="53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57"/>
      <c r="L15" s="57"/>
      <c r="M15" s="38"/>
      <c r="N15" s="38"/>
      <c r="O15" s="24" t="s">
        <v>14</v>
      </c>
      <c r="P15" s="38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13" thickBot="1">
      <c r="A16" s="32">
        <v>60004766</v>
      </c>
      <c r="B16" s="27">
        <v>10</v>
      </c>
      <c r="C16" s="28" t="s">
        <v>37</v>
      </c>
      <c r="D16" s="29">
        <v>2</v>
      </c>
      <c r="E16" s="30" t="s">
        <v>29</v>
      </c>
      <c r="F16" s="31">
        <v>26000</v>
      </c>
      <c r="G16" s="20">
        <f aca="true" t="shared" si="0" ref="G16:G18">D16*F16</f>
        <v>52000</v>
      </c>
      <c r="H16" s="21" t="s">
        <v>34</v>
      </c>
      <c r="I16" s="20" t="e">
        <f aca="true" t="shared" si="1" ref="I16:I18">D16*H16</f>
        <v>#VALUE!</v>
      </c>
      <c r="J16" s="33" t="s">
        <v>40</v>
      </c>
      <c r="K16" s="36" t="s">
        <v>43</v>
      </c>
      <c r="L16" s="33" t="s">
        <v>42</v>
      </c>
      <c r="M16" s="33" t="s">
        <v>41</v>
      </c>
      <c r="N16" s="44" t="s">
        <v>33</v>
      </c>
      <c r="O16" s="44" t="s">
        <v>32</v>
      </c>
      <c r="P16" s="44" t="s">
        <v>31</v>
      </c>
      <c r="Q16" s="42" t="s">
        <v>30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1" customFormat="1" ht="13" thickBot="1">
      <c r="A17" s="32"/>
      <c r="B17" s="27">
        <v>20</v>
      </c>
      <c r="C17" s="28" t="s">
        <v>38</v>
      </c>
      <c r="D17" s="29">
        <v>2</v>
      </c>
      <c r="E17" s="30" t="s">
        <v>29</v>
      </c>
      <c r="F17" s="31">
        <v>27000</v>
      </c>
      <c r="G17" s="20">
        <f t="shared" si="0"/>
        <v>54000</v>
      </c>
      <c r="H17" s="21" t="s">
        <v>34</v>
      </c>
      <c r="I17" s="20" t="e">
        <f t="shared" si="1"/>
        <v>#VALUE!</v>
      </c>
      <c r="J17" s="34"/>
      <c r="K17" s="36" t="s">
        <v>41</v>
      </c>
      <c r="L17" s="34"/>
      <c r="M17" s="34"/>
      <c r="N17" s="35"/>
      <c r="O17" s="35"/>
      <c r="P17" s="35"/>
      <c r="Q17" s="4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s="1" customFormat="1" ht="13" thickBot="1">
      <c r="A18" s="32"/>
      <c r="B18" s="27">
        <v>30</v>
      </c>
      <c r="C18" s="28" t="s">
        <v>39</v>
      </c>
      <c r="D18" s="29">
        <v>4</v>
      </c>
      <c r="E18" s="30" t="s">
        <v>29</v>
      </c>
      <c r="F18" s="31">
        <v>6000</v>
      </c>
      <c r="G18" s="20">
        <f t="shared" si="0"/>
        <v>24000</v>
      </c>
      <c r="H18" s="21" t="s">
        <v>34</v>
      </c>
      <c r="I18" s="20" t="e">
        <f t="shared" si="1"/>
        <v>#VALUE!</v>
      </c>
      <c r="J18" s="35"/>
      <c r="K18" s="36" t="s">
        <v>41</v>
      </c>
      <c r="L18" s="35"/>
      <c r="M18" s="35"/>
      <c r="N18" s="35"/>
      <c r="O18" s="35"/>
      <c r="P18" s="35"/>
      <c r="Q18" s="4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ht="17.5" customHeight="1" thickBot="1">
      <c r="A19" s="45" t="s">
        <v>15</v>
      </c>
      <c r="B19" s="46"/>
      <c r="C19" s="46"/>
      <c r="D19" s="46"/>
      <c r="E19" s="46"/>
      <c r="F19" s="46"/>
      <c r="G19" s="25">
        <f>SUM(G16:G18)</f>
        <v>130000</v>
      </c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84" ht="22.9" customHeight="1" thickBot="1">
      <c r="A20" s="39" t="s">
        <v>16</v>
      </c>
      <c r="B20" s="40"/>
      <c r="C20" s="40"/>
      <c r="D20" s="40"/>
      <c r="E20" s="40"/>
      <c r="F20" s="40"/>
      <c r="G20" s="40"/>
      <c r="H20" s="41"/>
      <c r="I20" s="26" t="e">
        <f>SUM(I16:I18)</f>
        <v>#VALUE!</v>
      </c>
      <c r="J20" s="39"/>
      <c r="K20" s="40"/>
      <c r="L20" s="40"/>
      <c r="M20" s="40"/>
      <c r="N20" s="40"/>
      <c r="O20" s="40"/>
      <c r="P20" s="40"/>
      <c r="Q20" s="4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17" ht="12.75">
      <c r="A21" s="8" t="s">
        <v>21</v>
      </c>
      <c r="B21" s="9"/>
      <c r="C21" s="8"/>
      <c r="D21" s="9"/>
      <c r="E21" s="8"/>
      <c r="F21" s="10"/>
      <c r="G21" s="10"/>
      <c r="H21" s="8"/>
      <c r="I21" s="8"/>
      <c r="J21" s="8"/>
      <c r="K21" s="8"/>
      <c r="L21" s="8"/>
      <c r="M21" s="9"/>
      <c r="N21" s="8"/>
      <c r="O21" s="9"/>
      <c r="P21" s="8"/>
      <c r="Q21" s="8"/>
    </row>
    <row r="22" spans="1:17" ht="12.75">
      <c r="A22" s="11" t="s">
        <v>22</v>
      </c>
      <c r="B22" s="37" t="s">
        <v>23</v>
      </c>
      <c r="C22" s="37"/>
      <c r="D22" s="37"/>
      <c r="E22" s="37"/>
      <c r="F22" s="12" t="s">
        <v>24</v>
      </c>
      <c r="G22" s="13"/>
      <c r="H22" s="14"/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4"/>
      <c r="H23" s="16" t="s">
        <v>25</v>
      </c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7"/>
      <c r="H25" s="16"/>
      <c r="I25" s="13"/>
      <c r="J25" s="15"/>
      <c r="K25" s="15"/>
      <c r="L25" s="15"/>
      <c r="M25" s="15"/>
      <c r="N25" s="13"/>
      <c r="O25" s="15"/>
      <c r="P25" s="13"/>
      <c r="Q25" s="13"/>
    </row>
    <row r="26" spans="1:17" ht="12.75">
      <c r="A26" s="13"/>
      <c r="B26" s="15"/>
      <c r="C26" s="13"/>
      <c r="D26" s="15"/>
      <c r="E26" s="13"/>
      <c r="F26" s="14"/>
      <c r="G26" s="14"/>
      <c r="H26" s="16"/>
      <c r="I26" s="13"/>
      <c r="J26" s="15"/>
      <c r="K26" s="15"/>
      <c r="L26" s="15"/>
      <c r="M26" s="15"/>
      <c r="N26" s="13"/>
      <c r="O26" s="15"/>
      <c r="P26" s="13"/>
      <c r="Q26" s="13"/>
    </row>
    <row r="27" spans="1:17" ht="12.75">
      <c r="A27" s="13"/>
      <c r="B27" s="15"/>
      <c r="C27" s="13"/>
      <c r="D27" s="15"/>
      <c r="E27" s="13"/>
      <c r="F27" s="14"/>
      <c r="G27" s="14"/>
      <c r="H27" s="14"/>
      <c r="I27" s="16"/>
      <c r="J27" s="15"/>
      <c r="K27" s="15"/>
      <c r="L27" s="15"/>
      <c r="M27" s="15"/>
      <c r="N27" s="13"/>
      <c r="O27" s="15"/>
      <c r="P27" s="13"/>
      <c r="Q27" s="13"/>
    </row>
    <row r="28" spans="1:17" ht="14.5">
      <c r="A28" s="15"/>
      <c r="B28" s="15"/>
      <c r="C28" s="13"/>
      <c r="D28" s="15"/>
      <c r="E28" s="13"/>
      <c r="F28" s="18"/>
      <c r="G28" s="19"/>
      <c r="H28" s="13"/>
      <c r="I28" s="13"/>
      <c r="J28" s="49" t="s">
        <v>26</v>
      </c>
      <c r="K28" s="49"/>
      <c r="L28" s="49"/>
      <c r="M28" s="49"/>
      <c r="N28" s="49"/>
      <c r="O28" s="49"/>
      <c r="P28" s="49"/>
      <c r="Q28" s="49"/>
    </row>
    <row r="29" spans="1:17" ht="12.75">
      <c r="A29" s="15"/>
      <c r="B29" s="15"/>
      <c r="C29" s="13"/>
      <c r="D29" s="15"/>
      <c r="E29" s="13"/>
      <c r="F29" s="13"/>
      <c r="G29" s="13"/>
      <c r="H29" s="13"/>
      <c r="I29" s="13"/>
      <c r="J29" s="37" t="s">
        <v>27</v>
      </c>
      <c r="K29" s="37"/>
      <c r="L29" s="37"/>
      <c r="M29" s="37"/>
      <c r="N29" s="37"/>
      <c r="O29" s="37"/>
      <c r="P29" s="37"/>
      <c r="Q29" s="37"/>
    </row>
    <row r="30" spans="1:17" ht="12.75">
      <c r="A30" s="15"/>
      <c r="B30" s="15"/>
      <c r="C30" s="13"/>
      <c r="D30" s="15"/>
      <c r="E30" s="13"/>
      <c r="F30" s="13"/>
      <c r="G30" s="13"/>
      <c r="H30" s="13"/>
      <c r="I30" s="13"/>
      <c r="J30" s="37" t="s">
        <v>28</v>
      </c>
      <c r="K30" s="37"/>
      <c r="L30" s="37"/>
      <c r="M30" s="37"/>
      <c r="N30" s="37"/>
      <c r="O30" s="37"/>
      <c r="P30" s="37"/>
      <c r="Q30" s="37"/>
    </row>
  </sheetData>
  <mergeCells count="33"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A20:H20"/>
    <mergeCell ref="A19:F19"/>
    <mergeCell ref="H19:Q19"/>
    <mergeCell ref="J28:Q28"/>
    <mergeCell ref="J29:Q29"/>
    <mergeCell ref="B22:E22"/>
    <mergeCell ref="J30:Q30"/>
    <mergeCell ref="Q14:Q15"/>
    <mergeCell ref="M14:M15"/>
    <mergeCell ref="N14:N15"/>
    <mergeCell ref="P14:P15"/>
    <mergeCell ref="J20:Q20"/>
    <mergeCell ref="Q16:Q18"/>
    <mergeCell ref="N16:N18"/>
    <mergeCell ref="O16:O18"/>
    <mergeCell ref="P16:P18"/>
    <mergeCell ref="A16:A18"/>
    <mergeCell ref="J16:J18"/>
    <mergeCell ref="K16:K18"/>
    <mergeCell ref="L16:L18"/>
    <mergeCell ref="M16:M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FC1C-406A-4153-B65F-7A7B7D5B9A14}">
  <ds:schemaRefs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2020-02-12T09:17:51Z</cp:lastPrinted>
  <dcterms:created xsi:type="dcterms:W3CDTF">2019-08-01T11:10:14Z</dcterms:created>
  <dcterms:modified xsi:type="dcterms:W3CDTF">2021-04-28T20:05:10Z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